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3" sheetId="1" r:id="rId1"/>
  </sheets>
  <definedNames>
    <definedName name="MAILMERGEMODE">"OneWorksheet"</definedName>
  </definedNames>
  <calcPr fullCalcOnLoad="1"/>
</workbook>
</file>

<file path=xl/sharedStrings.xml><?xml version="1.0" encoding="utf-8"?>
<sst xmlns="http://schemas.openxmlformats.org/spreadsheetml/2006/main" count="221" uniqueCount="139">
  <si>
    <t>四川省民政厅</t>
  </si>
  <si>
    <t>单位：万元</t>
  </si>
  <si>
    <t/>
  </si>
  <si>
    <t>项    目</t>
  </si>
  <si>
    <t>合计</t>
  </si>
  <si>
    <t>科目编码</t>
  </si>
  <si>
    <t>小计</t>
  </si>
  <si>
    <t>类</t>
  </si>
  <si>
    <t>款</t>
  </si>
  <si>
    <t>项</t>
  </si>
  <si>
    <t>03</t>
  </si>
  <si>
    <t>99</t>
  </si>
  <si>
    <t>205</t>
  </si>
  <si>
    <t>08</t>
  </si>
  <si>
    <t>208</t>
  </si>
  <si>
    <t>02</t>
  </si>
  <si>
    <t>01</t>
  </si>
  <si>
    <t>07</t>
  </si>
  <si>
    <t>05</t>
  </si>
  <si>
    <t>210</t>
  </si>
  <si>
    <t>11</t>
  </si>
  <si>
    <t>221</t>
  </si>
  <si>
    <t>住房公积金</t>
  </si>
  <si>
    <t>对个人和家庭的补助</t>
  </si>
  <si>
    <t>表3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</si>
  <si>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</si>
  <si>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</si>
  <si>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</si>
  <si>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</si>
  <si>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</si>
  <si>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</si>
  <si>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</si>
  <si>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</si>
  <si>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</si>
  <si>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</si>
  <si>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</si>
  <si>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</si>
  <si>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</si>
  <si>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</si>
  <si>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</si>
  <si>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</si>
  <si>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</si>
  <si>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</si>
  <si>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</si>
  <si>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</si>
  <si>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</si>
  <si>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</si>
  <si>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</si>
  <si>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</si>
  <si>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</si>
  <si>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</si>
  <si>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</si>
  <si>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</si>
  <si>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</si>
  <si>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</si>
  <si>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</si>
  <si>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</si>
  <si>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</si>
  <si>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</si>
  <si>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</si>
  <si>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</si>
  <si>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</si>
  <si>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</si>
  <si>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</si>
  <si>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</si>
  <si>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</si>
  <si>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</si>
  <si>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</si>
  <si>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</si>
  <si>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</si>
  <si>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</si>
  <si>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</si>
  <si>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</si>
  <si>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</si>
  <si>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</si>
  <si>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</si>
  <si>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</si>
  <si>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</si>
  <si>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</si>
  <si>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</si>
  <si>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</si>
  <si>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</si>
  <si>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</si>
  <si>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</si>
  <si>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</si>
  <si>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</si>
  <si>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</si>
  <si>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</si>
  <si>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</si>
  <si>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</si>
  <si>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</si>
  <si>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</si>
  <si>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</si>
  <si>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</si>
  <si>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</si>
  <si>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</si>
  <si>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</si>
  <si>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</si>
  <si>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</si>
  <si>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</si>
  <si>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</si>
  <si>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</si>
  <si>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</si>
  <si>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</si>
  <si>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</si>
  <si>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</si>
  <si>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</si>
  <si>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</si>
  <si>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</si>
  <si>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</si>
  <si>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</si>
  <si>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</si>
  <si>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</si>
  <si>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</si>
  <si>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</si>
  <si>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</si>
  <si>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</si>
  <si>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</si>
  <si>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</si>
  <si>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</si>
  <si>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民政管理事务</t>
  </si>
  <si>
    <t xml:space="preserve">    行政运行</t>
  </si>
  <si>
    <t xml:space="preserve">    一般行政管理事务</t>
  </si>
  <si>
    <t xml:space="preserve">    行政区划和地名管理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</si>
  <si>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</si>
  <si>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</si>
  <si>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</si>
  <si>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</si>
  <si>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</si>
  <si>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</si>
  <si>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</si>
  <si>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</si>
  <si>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</si>
  <si>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</si>
  <si>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</si>
  <si>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</si>
  <si>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</si>
  <si>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</si>
  <si>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一般公共预算支出预算总表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</si>
</sst>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2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b/>
      <sz val="18"/>
      <name val="黑体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1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15" borderId="0" xfId="0" applyNumberFormat="1" applyFont="1" applyFill="1" applyAlignment="1">
      <alignment/>
    </xf>
    <xf numFmtId="0" fontId="0" fillId="15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15" borderId="0" xfId="0" applyNumberFormat="1" applyFont="1" applyFill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4" fontId="4" fillId="0" borderId="13" xfId="0" applyNumberFormat="1" applyFont="1" applyFill="1" applyBorder="1" applyAlignment="1" applyProtection="1">
      <alignment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15" borderId="19" xfId="0" applyNumberFormat="1" applyFont="1" applyFill="1" applyBorder="1" applyAlignment="1" applyProtection="1">
      <alignment horizontal="center" vertical="center"/>
      <protection/>
    </xf>
    <xf numFmtId="0" fontId="4" fillId="15" borderId="20" xfId="0" applyNumberFormat="1" applyFont="1" applyFill="1" applyBorder="1" applyAlignment="1" applyProtection="1">
      <alignment horizontal="center" vertical="center"/>
      <protection/>
    </xf>
    <xf numFmtId="0" fontId="4" fillId="15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</cellXfs>
  <cellStyles count="131">
    <cellStyle name="Normal" xfId="0"/>
    <cellStyle name="20% - Accent1" xfId="15"/>
    <cellStyle name="20% - Accent1 1" xfId="16"/>
    <cellStyle name="20% - Accent1 1 1" xfId="17"/>
    <cellStyle name="20% - Accent2" xfId="18"/>
    <cellStyle name="20% - Accent2 1" xfId="19"/>
    <cellStyle name="20% - Accent2 1 1" xfId="20"/>
    <cellStyle name="20% - Accent3" xfId="21"/>
    <cellStyle name="20% - Accent3 1" xfId="22"/>
    <cellStyle name="20% - Accent3 1 1" xfId="23"/>
    <cellStyle name="20% - Accent4" xfId="24"/>
    <cellStyle name="20% - Accent4 1" xfId="25"/>
    <cellStyle name="20% - Accent4 1 1" xfId="26"/>
    <cellStyle name="20% - Accent5" xfId="27"/>
    <cellStyle name="20% - Accent5 1" xfId="28"/>
    <cellStyle name="20% - Accent5 1 1" xfId="29"/>
    <cellStyle name="20% - Accent6" xfId="30"/>
    <cellStyle name="20% - Accent6 1" xfId="31"/>
    <cellStyle name="20% - Accent6 1 1" xfId="32"/>
    <cellStyle name="40% - Accent1" xfId="33"/>
    <cellStyle name="40% - Accent1 1" xfId="34"/>
    <cellStyle name="40% - Accent1 1 1" xfId="35"/>
    <cellStyle name="40% - Accent2" xfId="36"/>
    <cellStyle name="40% - Accent2 1" xfId="37"/>
    <cellStyle name="40% - Accent2 1 1" xfId="38"/>
    <cellStyle name="40% - Accent3" xfId="39"/>
    <cellStyle name="40% - Accent3 1" xfId="40"/>
    <cellStyle name="40% - Accent3 1 1" xfId="41"/>
    <cellStyle name="40% - Accent4" xfId="42"/>
    <cellStyle name="40% - Accent4 1" xfId="43"/>
    <cellStyle name="40% - Accent4 1 1" xfId="44"/>
    <cellStyle name="40% - Accent5" xfId="45"/>
    <cellStyle name="40% - Accent5 1" xfId="46"/>
    <cellStyle name="40% - Accent5 1 1" xfId="47"/>
    <cellStyle name="40% - Accent6" xfId="48"/>
    <cellStyle name="40% - Accent6 1" xfId="49"/>
    <cellStyle name="40% - Accent6 1 1" xfId="50"/>
    <cellStyle name="60% - Accent1" xfId="51"/>
    <cellStyle name="60% - Accent1 1" xfId="52"/>
    <cellStyle name="60% - Accent1 1 1" xfId="53"/>
    <cellStyle name="60% - Accent2" xfId="54"/>
    <cellStyle name="60% - Accent2 1" xfId="55"/>
    <cellStyle name="60% - Accent2 1 1" xfId="56"/>
    <cellStyle name="60% - Accent3" xfId="57"/>
    <cellStyle name="60% - Accent3 1" xfId="58"/>
    <cellStyle name="60% - Accent3 1 1" xfId="59"/>
    <cellStyle name="60% - Accent4" xfId="60"/>
    <cellStyle name="60% - Accent4 1" xfId="61"/>
    <cellStyle name="60% - Accent4 1 1" xfId="62"/>
    <cellStyle name="60% - Accent5" xfId="63"/>
    <cellStyle name="60% - Accent5 1" xfId="64"/>
    <cellStyle name="60% - Accent5 1 1" xfId="65"/>
    <cellStyle name="60% - Accent6" xfId="66"/>
    <cellStyle name="60% - Accent6 1" xfId="67"/>
    <cellStyle name="60% - Accent6 1 1" xfId="68"/>
    <cellStyle name="Accent1" xfId="69"/>
    <cellStyle name="Accent1 1" xfId="70"/>
    <cellStyle name="Accent1 1 1" xfId="71"/>
    <cellStyle name="Accent2" xfId="72"/>
    <cellStyle name="Accent2 1" xfId="73"/>
    <cellStyle name="Accent2 1 1" xfId="74"/>
    <cellStyle name="Accent3" xfId="75"/>
    <cellStyle name="Accent3 1" xfId="76"/>
    <cellStyle name="Accent3 1 1" xfId="77"/>
    <cellStyle name="Accent4" xfId="78"/>
    <cellStyle name="Accent4 1" xfId="79"/>
    <cellStyle name="Accent4 1 1" xfId="80"/>
    <cellStyle name="Accent5" xfId="81"/>
    <cellStyle name="Accent5 1" xfId="82"/>
    <cellStyle name="Accent5 1 1" xfId="83"/>
    <cellStyle name="Accent6" xfId="84"/>
    <cellStyle name="Accent6 1" xfId="85"/>
    <cellStyle name="Accent6 1 1" xfId="86"/>
    <cellStyle name="Bad" xfId="87"/>
    <cellStyle name="Bad 1" xfId="88"/>
    <cellStyle name="Bad 1 1" xfId="89"/>
    <cellStyle name="Calculation" xfId="90"/>
    <cellStyle name="Calculation 1" xfId="91"/>
    <cellStyle name="Calculation 1 1" xfId="92"/>
    <cellStyle name="Check Cell" xfId="93"/>
    <cellStyle name="Check Cell 1" xfId="94"/>
    <cellStyle name="Check Cell 1 1" xfId="95"/>
    <cellStyle name="Explanatory Text" xfId="96"/>
    <cellStyle name="Explanatory Text 1" xfId="97"/>
    <cellStyle name="Explanatory Text 1 1" xfId="98"/>
    <cellStyle name="Good" xfId="99"/>
    <cellStyle name="Good 1" xfId="100"/>
    <cellStyle name="Good 1 1" xfId="101"/>
    <cellStyle name="Heading 1" xfId="102"/>
    <cellStyle name="Heading 1 1" xfId="103"/>
    <cellStyle name="Heading 1 1 1" xfId="104"/>
    <cellStyle name="Heading 2" xfId="105"/>
    <cellStyle name="Heading 2 1" xfId="106"/>
    <cellStyle name="Heading 2 1 1" xfId="107"/>
    <cellStyle name="Heading 3" xfId="108"/>
    <cellStyle name="Heading 3 1" xfId="109"/>
    <cellStyle name="Heading 3 1 1" xfId="110"/>
    <cellStyle name="Heading 4" xfId="111"/>
    <cellStyle name="Heading 4 1" xfId="112"/>
    <cellStyle name="Heading 4 1 1" xfId="113"/>
    <cellStyle name="Input" xfId="114"/>
    <cellStyle name="Input 1" xfId="115"/>
    <cellStyle name="Input 1 1" xfId="116"/>
    <cellStyle name="Linked Cell" xfId="117"/>
    <cellStyle name="Linked Cell 1" xfId="118"/>
    <cellStyle name="Linked Cell 1 1" xfId="119"/>
    <cellStyle name="Neutral" xfId="120"/>
    <cellStyle name="Neutral 1" xfId="121"/>
    <cellStyle name="Neutral 1 1" xfId="122"/>
    <cellStyle name="Note" xfId="123"/>
    <cellStyle name="Note 1" xfId="124"/>
    <cellStyle name="Note 1 1" xfId="125"/>
    <cellStyle name="Output" xfId="126"/>
    <cellStyle name="Output 1" xfId="127"/>
    <cellStyle name="Output 1 1" xfId="128"/>
    <cellStyle name="Title" xfId="129"/>
    <cellStyle name="Title 1" xfId="130"/>
    <cellStyle name="Title 1 1" xfId="131"/>
    <cellStyle name="Total" xfId="132"/>
    <cellStyle name="Total 1" xfId="133"/>
    <cellStyle name="Total 1 1" xfId="134"/>
    <cellStyle name="Warning Text" xfId="135"/>
    <cellStyle name="Warning Text 1" xfId="136"/>
    <cellStyle name="Warning Text 1 1" xfId="137"/>
    <cellStyle name="Percent" xfId="138"/>
    <cellStyle name="Hyperlink" xfId="139"/>
    <cellStyle name="Currency" xfId="140"/>
    <cellStyle name="Currency [0]" xfId="141"/>
    <cellStyle name="Comma" xfId="142"/>
    <cellStyle name="Comma [0]" xfId="143"/>
    <cellStyle name="Followed Hyperlink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9"/>
  <sheetViews>
    <sheetView showGridLines="0" showZeros="0" tabSelected="1" zoomScalePageLayoutView="0" workbookViewId="0" topLeftCell="A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7" t="s">
        <v>24</v>
      </c>
    </row>
    <row r="2" spans="1:113" ht="19.5" customHeight="1">
      <c r="A2" s="21" t="s">
        <v>138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</row>
    <row r="3" spans="1:113" ht="19.5" customHeight="1">
      <c r="A3" s="8" t="s">
        <v>0</v>
      </c>
      <c r="B3" s="9"/>
      <c r="C3" s="9"/>
      <c r="D3" s="9"/>
      <c r="F3" s="3"/>
      <c r="DI3" s="7" t="s">
        <v>1</v>
      </c>
    </row>
    <row r="4" spans="1:113" ht="19.5" customHeight="1">
      <c r="A4" s="25" t="s">
        <v>3</v>
      </c>
      <c r="B4" s="26"/>
      <c r="C4" s="26"/>
      <c r="D4" s="27"/>
      <c r="E4" s="19" t="s">
        <v>4</v>
      </c>
      <c r="F4" s="28" t="s">
        <v>25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T4" s="28" t="s">
        <v>26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30"/>
      <c r="AV4" s="28" t="s">
        <v>23</v>
      </c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30"/>
      <c r="BH4" s="28" t="s">
        <v>27</v>
      </c>
      <c r="BI4" s="29"/>
      <c r="BJ4" s="29"/>
      <c r="BK4" s="29"/>
      <c r="BL4" s="30"/>
      <c r="BM4" s="28" t="s">
        <v>28</v>
      </c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30"/>
      <c r="BZ4" s="28" t="s">
        <v>29</v>
      </c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30"/>
      <c r="CR4" s="31" t="s">
        <v>30</v>
      </c>
      <c r="CS4" s="32"/>
      <c r="CT4" s="33"/>
      <c r="CU4" s="31" t="s">
        <v>31</v>
      </c>
      <c r="CV4" s="32"/>
      <c r="CW4" s="32"/>
      <c r="CX4" s="32"/>
      <c r="CY4" s="32"/>
      <c r="CZ4" s="33"/>
      <c r="DA4" s="31" t="s">
        <v>32</v>
      </c>
      <c r="DB4" s="32"/>
      <c r="DC4" s="33"/>
      <c r="DD4" s="28" t="s">
        <v>33</v>
      </c>
      <c r="DE4" s="29"/>
      <c r="DF4" s="29"/>
      <c r="DG4" s="29"/>
      <c r="DH4" s="29"/>
      <c r="DI4" s="30"/>
    </row>
    <row r="5" spans="1:113" ht="19.5" customHeight="1">
      <c r="A5" s="22" t="s">
        <v>5</v>
      </c>
      <c r="B5" s="23"/>
      <c r="C5" s="24"/>
      <c r="D5" s="19" t="s">
        <v>34</v>
      </c>
      <c r="E5" s="20"/>
      <c r="F5" s="15" t="s">
        <v>6</v>
      </c>
      <c r="G5" s="15" t="s">
        <v>35</v>
      </c>
      <c r="H5" s="15" t="s">
        <v>36</v>
      </c>
      <c r="I5" s="15" t="s">
        <v>37</v>
      </c>
      <c r="J5" s="15" t="s">
        <v>38</v>
      </c>
      <c r="K5" s="15" t="s">
        <v>39</v>
      </c>
      <c r="L5" s="15" t="s">
        <v>40</v>
      </c>
      <c r="M5" s="15" t="s">
        <v>41</v>
      </c>
      <c r="N5" s="15" t="s">
        <v>42</v>
      </c>
      <c r="O5" s="15" t="s">
        <v>43</v>
      </c>
      <c r="P5" s="15" t="s">
        <v>44</v>
      </c>
      <c r="Q5" s="15" t="s">
        <v>22</v>
      </c>
      <c r="R5" s="15" t="s">
        <v>45</v>
      </c>
      <c r="S5" s="15" t="s">
        <v>46</v>
      </c>
      <c r="T5" s="15" t="s">
        <v>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  <c r="AG5" s="15" t="s">
        <v>59</v>
      </c>
      <c r="AH5" s="15" t="s">
        <v>60</v>
      </c>
      <c r="AI5" s="15" t="s">
        <v>61</v>
      </c>
      <c r="AJ5" s="15" t="s">
        <v>62</v>
      </c>
      <c r="AK5" s="15" t="s">
        <v>63</v>
      </c>
      <c r="AL5" s="15" t="s">
        <v>64</v>
      </c>
      <c r="AM5" s="15" t="s">
        <v>65</v>
      </c>
      <c r="AN5" s="15" t="s">
        <v>66</v>
      </c>
      <c r="AO5" s="15" t="s">
        <v>67</v>
      </c>
      <c r="AP5" s="15" t="s">
        <v>68</v>
      </c>
      <c r="AQ5" s="15" t="s">
        <v>69</v>
      </c>
      <c r="AR5" s="15" t="s">
        <v>70</v>
      </c>
      <c r="AS5" s="15" t="s">
        <v>71</v>
      </c>
      <c r="AT5" s="15" t="s">
        <v>72</v>
      </c>
      <c r="AU5" s="15" t="s">
        <v>73</v>
      </c>
      <c r="AV5" s="15" t="s">
        <v>6</v>
      </c>
      <c r="AW5" s="15" t="s">
        <v>74</v>
      </c>
      <c r="AX5" s="15" t="s">
        <v>75</v>
      </c>
      <c r="AY5" s="15" t="s">
        <v>76</v>
      </c>
      <c r="AZ5" s="15" t="s">
        <v>77</v>
      </c>
      <c r="BA5" s="15" t="s">
        <v>78</v>
      </c>
      <c r="BB5" s="15" t="s">
        <v>79</v>
      </c>
      <c r="BC5" s="15" t="s">
        <v>80</v>
      </c>
      <c r="BD5" s="15" t="s">
        <v>81</v>
      </c>
      <c r="BE5" s="15" t="s">
        <v>82</v>
      </c>
      <c r="BF5" s="15" t="s">
        <v>83</v>
      </c>
      <c r="BG5" s="17" t="s">
        <v>84</v>
      </c>
      <c r="BH5" s="17" t="s">
        <v>6</v>
      </c>
      <c r="BI5" s="17" t="s">
        <v>85</v>
      </c>
      <c r="BJ5" s="17" t="s">
        <v>86</v>
      </c>
      <c r="BK5" s="17" t="s">
        <v>87</v>
      </c>
      <c r="BL5" s="17" t="s">
        <v>88</v>
      </c>
      <c r="BM5" s="15" t="s">
        <v>6</v>
      </c>
      <c r="BN5" s="15" t="s">
        <v>89</v>
      </c>
      <c r="BO5" s="15" t="s">
        <v>90</v>
      </c>
      <c r="BP5" s="15" t="s">
        <v>91</v>
      </c>
      <c r="BQ5" s="15" t="s">
        <v>92</v>
      </c>
      <c r="BR5" s="15" t="s">
        <v>93</v>
      </c>
      <c r="BS5" s="15" t="s">
        <v>94</v>
      </c>
      <c r="BT5" s="15" t="s">
        <v>95</v>
      </c>
      <c r="BU5" s="15" t="s">
        <v>96</v>
      </c>
      <c r="BV5" s="15" t="s">
        <v>97</v>
      </c>
      <c r="BW5" s="13" t="s">
        <v>98</v>
      </c>
      <c r="BX5" s="13" t="s">
        <v>99</v>
      </c>
      <c r="BY5" s="15" t="s">
        <v>100</v>
      </c>
      <c r="BZ5" s="15" t="s">
        <v>6</v>
      </c>
      <c r="CA5" s="15" t="s">
        <v>89</v>
      </c>
      <c r="CB5" s="15" t="s">
        <v>90</v>
      </c>
      <c r="CC5" s="15" t="s">
        <v>91</v>
      </c>
      <c r="CD5" s="15" t="s">
        <v>92</v>
      </c>
      <c r="CE5" s="15" t="s">
        <v>93</v>
      </c>
      <c r="CF5" s="15" t="s">
        <v>94</v>
      </c>
      <c r="CG5" s="15" t="s">
        <v>95</v>
      </c>
      <c r="CH5" s="15" t="s">
        <v>101</v>
      </c>
      <c r="CI5" s="15" t="s">
        <v>102</v>
      </c>
      <c r="CJ5" s="15" t="s">
        <v>103</v>
      </c>
      <c r="CK5" s="15" t="s">
        <v>104</v>
      </c>
      <c r="CL5" s="15" t="s">
        <v>96</v>
      </c>
      <c r="CM5" s="15" t="s">
        <v>97</v>
      </c>
      <c r="CN5" s="15" t="s">
        <v>105</v>
      </c>
      <c r="CO5" s="13" t="s">
        <v>98</v>
      </c>
      <c r="CP5" s="13" t="s">
        <v>99</v>
      </c>
      <c r="CQ5" s="15" t="s">
        <v>106</v>
      </c>
      <c r="CR5" s="13" t="s">
        <v>6</v>
      </c>
      <c r="CS5" s="13" t="s">
        <v>107</v>
      </c>
      <c r="CT5" s="15" t="s">
        <v>108</v>
      </c>
      <c r="CU5" s="13" t="s">
        <v>6</v>
      </c>
      <c r="CV5" s="13" t="s">
        <v>107</v>
      </c>
      <c r="CW5" s="15" t="s">
        <v>109</v>
      </c>
      <c r="CX5" s="13" t="s">
        <v>110</v>
      </c>
      <c r="CY5" s="13" t="s">
        <v>111</v>
      </c>
      <c r="CZ5" s="17" t="s">
        <v>108</v>
      </c>
      <c r="DA5" s="13" t="s">
        <v>6</v>
      </c>
      <c r="DB5" s="13" t="s">
        <v>32</v>
      </c>
      <c r="DC5" s="13" t="s">
        <v>112</v>
      </c>
      <c r="DD5" s="15" t="s">
        <v>6</v>
      </c>
      <c r="DE5" s="15" t="s">
        <v>113</v>
      </c>
      <c r="DF5" s="15" t="s">
        <v>114</v>
      </c>
      <c r="DG5" s="15" t="s">
        <v>112</v>
      </c>
      <c r="DH5" s="15" t="s">
        <v>115</v>
      </c>
      <c r="DI5" s="15" t="s">
        <v>33</v>
      </c>
    </row>
    <row r="6" spans="1:113" ht="30.75" customHeight="1">
      <c r="A6" s="4" t="s">
        <v>7</v>
      </c>
      <c r="B6" s="5" t="s">
        <v>8</v>
      </c>
      <c r="C6" s="6" t="s">
        <v>9</v>
      </c>
      <c r="D6" s="1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8"/>
      <c r="BH6" s="18"/>
      <c r="BI6" s="18"/>
      <c r="BJ6" s="18"/>
      <c r="BK6" s="18"/>
      <c r="BL6" s="18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4"/>
      <c r="BX6" s="14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4"/>
      <c r="CP6" s="14"/>
      <c r="CQ6" s="16"/>
      <c r="CR6" s="14"/>
      <c r="CS6" s="14"/>
      <c r="CT6" s="16"/>
      <c r="CU6" s="14"/>
      <c r="CV6" s="14"/>
      <c r="CW6" s="16"/>
      <c r="CX6" s="14"/>
      <c r="CY6" s="14"/>
      <c r="CZ6" s="18"/>
      <c r="DA6" s="14"/>
      <c r="DB6" s="14"/>
      <c r="DC6" s="14"/>
      <c r="DD6" s="16"/>
      <c r="DE6" s="16"/>
      <c r="DF6" s="16"/>
      <c r="DG6" s="16"/>
      <c r="DH6" s="16"/>
      <c r="DI6" s="16"/>
    </row>
    <row r="7" spans="1:113" ht="19.5" customHeight="1">
      <c r="A7" s="10" t="s">
        <v>2</v>
      </c>
      <c r="B7" s="10" t="s">
        <v>2</v>
      </c>
      <c r="C7" s="10" t="s">
        <v>2</v>
      </c>
      <c r="D7" s="10" t="s">
        <v>4</v>
      </c>
      <c r="E7" s="11">
        <f aca="true" t="shared" si="0" ref="E7:E29">SUM(F7,T7,AV7,BH7,BM7,BZ7,CR7,CU7,DA7,DD7)</f>
        <v>4103.35</v>
      </c>
      <c r="F7" s="11">
        <v>1856.83</v>
      </c>
      <c r="G7" s="11">
        <v>589.39</v>
      </c>
      <c r="H7" s="11">
        <v>632.82</v>
      </c>
      <c r="I7" s="11">
        <v>49.12</v>
      </c>
      <c r="J7" s="11">
        <v>0</v>
      </c>
      <c r="K7" s="11">
        <v>0</v>
      </c>
      <c r="L7" s="11">
        <v>183.75</v>
      </c>
      <c r="M7" s="11">
        <v>0</v>
      </c>
      <c r="N7" s="11">
        <v>150.37</v>
      </c>
      <c r="O7" s="12">
        <v>43.61</v>
      </c>
      <c r="P7" s="12">
        <v>0</v>
      </c>
      <c r="Q7" s="12">
        <v>191.96</v>
      </c>
      <c r="R7" s="12">
        <v>0</v>
      </c>
      <c r="S7" s="12">
        <v>15.81</v>
      </c>
      <c r="T7" s="12">
        <v>1902.1</v>
      </c>
      <c r="U7" s="12">
        <v>31</v>
      </c>
      <c r="V7" s="12">
        <v>450</v>
      </c>
      <c r="W7" s="12">
        <v>6</v>
      </c>
      <c r="X7" s="12">
        <v>0</v>
      </c>
      <c r="Y7" s="12">
        <v>29</v>
      </c>
      <c r="Z7" s="12">
        <v>29</v>
      </c>
      <c r="AA7" s="12">
        <v>25</v>
      </c>
      <c r="AB7" s="12">
        <v>0</v>
      </c>
      <c r="AC7" s="12">
        <v>0</v>
      </c>
      <c r="AD7" s="12">
        <v>162</v>
      </c>
      <c r="AE7" s="12">
        <v>0</v>
      </c>
      <c r="AF7" s="12">
        <v>143.4</v>
      </c>
      <c r="AG7" s="12">
        <v>37.6</v>
      </c>
      <c r="AH7" s="12">
        <v>95</v>
      </c>
      <c r="AI7" s="12">
        <v>221</v>
      </c>
      <c r="AJ7" s="12">
        <v>3</v>
      </c>
      <c r="AK7" s="12">
        <v>0</v>
      </c>
      <c r="AL7" s="12">
        <v>0</v>
      </c>
      <c r="AM7" s="12">
        <v>0</v>
      </c>
      <c r="AN7" s="12">
        <v>71</v>
      </c>
      <c r="AO7" s="12">
        <v>327</v>
      </c>
      <c r="AP7" s="12">
        <v>31.99</v>
      </c>
      <c r="AQ7" s="12">
        <v>17.68</v>
      </c>
      <c r="AR7" s="12">
        <v>0</v>
      </c>
      <c r="AS7" s="12">
        <v>142.06</v>
      </c>
      <c r="AT7" s="12">
        <v>0</v>
      </c>
      <c r="AU7" s="12">
        <v>80.37</v>
      </c>
      <c r="AV7" s="12">
        <v>227.42</v>
      </c>
      <c r="AW7" s="12">
        <v>161.28</v>
      </c>
      <c r="AX7" s="12">
        <v>0</v>
      </c>
      <c r="AY7" s="12">
        <v>0</v>
      </c>
      <c r="AZ7" s="12">
        <v>0</v>
      </c>
      <c r="BA7" s="12">
        <v>20</v>
      </c>
      <c r="BB7" s="12">
        <v>0</v>
      </c>
      <c r="BC7" s="12">
        <v>0</v>
      </c>
      <c r="BD7" s="12">
        <v>0</v>
      </c>
      <c r="BE7" s="12">
        <v>35.19</v>
      </c>
      <c r="BF7" s="12">
        <v>0</v>
      </c>
      <c r="BG7" s="12">
        <v>10.95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117</v>
      </c>
      <c r="CA7" s="12">
        <v>0</v>
      </c>
      <c r="CB7" s="12">
        <v>117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</row>
    <row r="8" spans="1:113" ht="19.5" customHeight="1">
      <c r="A8" s="10" t="s">
        <v>2</v>
      </c>
      <c r="B8" s="10" t="s">
        <v>2</v>
      </c>
      <c r="C8" s="10" t="s">
        <v>2</v>
      </c>
      <c r="D8" s="10" t="s">
        <v>116</v>
      </c>
      <c r="E8" s="11">
        <f t="shared" si="0"/>
        <v>221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221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221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2">
        <v>0</v>
      </c>
      <c r="DB8" s="12">
        <v>0</v>
      </c>
      <c r="DC8" s="12">
        <v>0</v>
      </c>
      <c r="DD8" s="12">
        <v>0</v>
      </c>
      <c r="DE8" s="12">
        <v>0</v>
      </c>
      <c r="DF8" s="12">
        <v>0</v>
      </c>
      <c r="DG8" s="12">
        <v>0</v>
      </c>
      <c r="DH8" s="12">
        <v>0</v>
      </c>
      <c r="DI8" s="12">
        <v>0</v>
      </c>
    </row>
    <row r="9" spans="1:113" ht="19.5" customHeight="1">
      <c r="A9" s="10" t="s">
        <v>2</v>
      </c>
      <c r="B9" s="10" t="s">
        <v>2</v>
      </c>
      <c r="C9" s="10" t="s">
        <v>2</v>
      </c>
      <c r="D9" s="10" t="s">
        <v>117</v>
      </c>
      <c r="E9" s="11">
        <f t="shared" si="0"/>
        <v>221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221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221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v>0</v>
      </c>
    </row>
    <row r="10" spans="1:113" ht="19.5" customHeight="1">
      <c r="A10" s="10" t="s">
        <v>12</v>
      </c>
      <c r="B10" s="10" t="s">
        <v>13</v>
      </c>
      <c r="C10" s="10" t="s">
        <v>10</v>
      </c>
      <c r="D10" s="10" t="s">
        <v>118</v>
      </c>
      <c r="E10" s="11">
        <f t="shared" si="0"/>
        <v>221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221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221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</row>
    <row r="11" spans="1:113" ht="19.5" customHeight="1">
      <c r="A11" s="10" t="s">
        <v>2</v>
      </c>
      <c r="B11" s="10" t="s">
        <v>2</v>
      </c>
      <c r="C11" s="10" t="s">
        <v>2</v>
      </c>
      <c r="D11" s="10" t="s">
        <v>119</v>
      </c>
      <c r="E11" s="11">
        <f t="shared" si="0"/>
        <v>3373.3</v>
      </c>
      <c r="F11" s="11">
        <v>1347.78</v>
      </c>
      <c r="G11" s="11">
        <v>589.39</v>
      </c>
      <c r="H11" s="11">
        <v>509.71</v>
      </c>
      <c r="I11" s="11">
        <v>49.12</v>
      </c>
      <c r="J11" s="11">
        <v>0</v>
      </c>
      <c r="K11" s="11">
        <v>0</v>
      </c>
      <c r="L11" s="11">
        <v>183.75</v>
      </c>
      <c r="M11" s="11">
        <v>0</v>
      </c>
      <c r="N11" s="11">
        <v>0</v>
      </c>
      <c r="O11" s="12">
        <v>0</v>
      </c>
      <c r="P11" s="12">
        <v>0</v>
      </c>
      <c r="Q11" s="12">
        <v>0</v>
      </c>
      <c r="R11" s="12">
        <v>0</v>
      </c>
      <c r="S11" s="12">
        <v>15.81</v>
      </c>
      <c r="T11" s="12">
        <v>1681.1</v>
      </c>
      <c r="U11" s="12">
        <v>31</v>
      </c>
      <c r="V11" s="12">
        <v>450</v>
      </c>
      <c r="W11" s="12">
        <v>6</v>
      </c>
      <c r="X11" s="12">
        <v>0</v>
      </c>
      <c r="Y11" s="12">
        <v>29</v>
      </c>
      <c r="Z11" s="12">
        <v>29</v>
      </c>
      <c r="AA11" s="12">
        <v>25</v>
      </c>
      <c r="AB11" s="12">
        <v>0</v>
      </c>
      <c r="AC11" s="12">
        <v>0</v>
      </c>
      <c r="AD11" s="12">
        <v>162</v>
      </c>
      <c r="AE11" s="12">
        <v>0</v>
      </c>
      <c r="AF11" s="12">
        <v>143.4</v>
      </c>
      <c r="AG11" s="12">
        <v>37.6</v>
      </c>
      <c r="AH11" s="12">
        <v>95</v>
      </c>
      <c r="AI11" s="12">
        <v>0</v>
      </c>
      <c r="AJ11" s="12">
        <v>3</v>
      </c>
      <c r="AK11" s="12">
        <v>0</v>
      </c>
      <c r="AL11" s="12">
        <v>0</v>
      </c>
      <c r="AM11" s="12">
        <v>0</v>
      </c>
      <c r="AN11" s="12">
        <v>71</v>
      </c>
      <c r="AO11" s="12">
        <v>327</v>
      </c>
      <c r="AP11" s="12">
        <v>31.99</v>
      </c>
      <c r="AQ11" s="12">
        <v>17.68</v>
      </c>
      <c r="AR11" s="12">
        <v>0</v>
      </c>
      <c r="AS11" s="12">
        <v>142.06</v>
      </c>
      <c r="AT11" s="12">
        <v>0</v>
      </c>
      <c r="AU11" s="12">
        <v>80.37</v>
      </c>
      <c r="AV11" s="12">
        <v>227.42</v>
      </c>
      <c r="AW11" s="12">
        <v>161.28</v>
      </c>
      <c r="AX11" s="12">
        <v>0</v>
      </c>
      <c r="AY11" s="12">
        <v>0</v>
      </c>
      <c r="AZ11" s="12">
        <v>0</v>
      </c>
      <c r="BA11" s="12">
        <v>20</v>
      </c>
      <c r="BB11" s="12">
        <v>0</v>
      </c>
      <c r="BC11" s="12">
        <v>0</v>
      </c>
      <c r="BD11" s="12">
        <v>0</v>
      </c>
      <c r="BE11" s="12">
        <v>35.19</v>
      </c>
      <c r="BF11" s="12">
        <v>0</v>
      </c>
      <c r="BG11" s="12">
        <v>10.95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117</v>
      </c>
      <c r="CA11" s="12">
        <v>0</v>
      </c>
      <c r="CB11" s="12">
        <v>117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</row>
    <row r="12" spans="1:113" ht="19.5" customHeight="1">
      <c r="A12" s="10" t="s">
        <v>2</v>
      </c>
      <c r="B12" s="10" t="s">
        <v>2</v>
      </c>
      <c r="C12" s="10" t="s">
        <v>2</v>
      </c>
      <c r="D12" s="10" t="s">
        <v>120</v>
      </c>
      <c r="E12" s="11">
        <f t="shared" si="0"/>
        <v>2984.47</v>
      </c>
      <c r="F12" s="11">
        <v>1164.03</v>
      </c>
      <c r="G12" s="11">
        <v>589.39</v>
      </c>
      <c r="H12" s="11">
        <v>509.71</v>
      </c>
      <c r="I12" s="11">
        <v>49.12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2">
        <v>0</v>
      </c>
      <c r="P12" s="12">
        <v>0</v>
      </c>
      <c r="Q12" s="12">
        <v>0</v>
      </c>
      <c r="R12" s="12">
        <v>0</v>
      </c>
      <c r="S12" s="12">
        <v>15.81</v>
      </c>
      <c r="T12" s="12">
        <v>1668.25</v>
      </c>
      <c r="U12" s="12">
        <v>31</v>
      </c>
      <c r="V12" s="12">
        <v>450</v>
      </c>
      <c r="W12" s="12">
        <v>6</v>
      </c>
      <c r="X12" s="12">
        <v>0</v>
      </c>
      <c r="Y12" s="12">
        <v>29</v>
      </c>
      <c r="Z12" s="12">
        <v>29</v>
      </c>
      <c r="AA12" s="12">
        <v>25</v>
      </c>
      <c r="AB12" s="12">
        <v>0</v>
      </c>
      <c r="AC12" s="12">
        <v>0</v>
      </c>
      <c r="AD12" s="12">
        <v>162</v>
      </c>
      <c r="AE12" s="12">
        <v>0</v>
      </c>
      <c r="AF12" s="12">
        <v>143.4</v>
      </c>
      <c r="AG12" s="12">
        <v>37.6</v>
      </c>
      <c r="AH12" s="12">
        <v>95</v>
      </c>
      <c r="AI12" s="12">
        <v>0</v>
      </c>
      <c r="AJ12" s="12">
        <v>3</v>
      </c>
      <c r="AK12" s="12">
        <v>0</v>
      </c>
      <c r="AL12" s="12">
        <v>0</v>
      </c>
      <c r="AM12" s="12">
        <v>0</v>
      </c>
      <c r="AN12" s="12">
        <v>71</v>
      </c>
      <c r="AO12" s="12">
        <v>327</v>
      </c>
      <c r="AP12" s="12">
        <v>31.99</v>
      </c>
      <c r="AQ12" s="12">
        <v>17.68</v>
      </c>
      <c r="AR12" s="12">
        <v>0</v>
      </c>
      <c r="AS12" s="12">
        <v>142.06</v>
      </c>
      <c r="AT12" s="12">
        <v>0</v>
      </c>
      <c r="AU12" s="12">
        <v>67.52</v>
      </c>
      <c r="AV12" s="12">
        <v>35.19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35.19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117</v>
      </c>
      <c r="CA12" s="12">
        <v>0</v>
      </c>
      <c r="CB12" s="12">
        <v>117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</row>
    <row r="13" spans="1:113" ht="19.5" customHeight="1">
      <c r="A13" s="10" t="s">
        <v>14</v>
      </c>
      <c r="B13" s="10" t="s">
        <v>15</v>
      </c>
      <c r="C13" s="10" t="s">
        <v>16</v>
      </c>
      <c r="D13" s="10" t="s">
        <v>121</v>
      </c>
      <c r="E13" s="11">
        <f t="shared" si="0"/>
        <v>1802.47</v>
      </c>
      <c r="F13" s="11">
        <v>1164.03</v>
      </c>
      <c r="G13" s="11">
        <v>589.39</v>
      </c>
      <c r="H13" s="11">
        <v>509.71</v>
      </c>
      <c r="I13" s="11">
        <v>49.12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2">
        <v>0</v>
      </c>
      <c r="P13" s="12">
        <v>0</v>
      </c>
      <c r="Q13" s="12">
        <v>0</v>
      </c>
      <c r="R13" s="12">
        <v>0</v>
      </c>
      <c r="S13" s="12">
        <v>15.81</v>
      </c>
      <c r="T13" s="12">
        <v>638.25</v>
      </c>
      <c r="U13" s="12">
        <v>31</v>
      </c>
      <c r="V13" s="12">
        <v>40</v>
      </c>
      <c r="W13" s="12">
        <v>6</v>
      </c>
      <c r="X13" s="12">
        <v>0</v>
      </c>
      <c r="Y13" s="12">
        <v>29</v>
      </c>
      <c r="Z13" s="12">
        <v>29</v>
      </c>
      <c r="AA13" s="12">
        <v>25</v>
      </c>
      <c r="AB13" s="12">
        <v>0</v>
      </c>
      <c r="AC13" s="12">
        <v>0</v>
      </c>
      <c r="AD13" s="12">
        <v>162</v>
      </c>
      <c r="AE13" s="12">
        <v>0</v>
      </c>
      <c r="AF13" s="12">
        <v>0</v>
      </c>
      <c r="AG13" s="12">
        <v>0</v>
      </c>
      <c r="AH13" s="12">
        <v>95</v>
      </c>
      <c r="AI13" s="12">
        <v>0</v>
      </c>
      <c r="AJ13" s="12">
        <v>3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31.99</v>
      </c>
      <c r="AQ13" s="12">
        <v>17.68</v>
      </c>
      <c r="AR13" s="12">
        <v>0</v>
      </c>
      <c r="AS13" s="12">
        <v>142.06</v>
      </c>
      <c r="AT13" s="12">
        <v>0</v>
      </c>
      <c r="AU13" s="12">
        <v>26.52</v>
      </c>
      <c r="AV13" s="12">
        <v>0.19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0.19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</row>
    <row r="14" spans="1:113" ht="19.5" customHeight="1">
      <c r="A14" s="10" t="s">
        <v>14</v>
      </c>
      <c r="B14" s="10" t="s">
        <v>15</v>
      </c>
      <c r="C14" s="10" t="s">
        <v>15</v>
      </c>
      <c r="D14" s="10" t="s">
        <v>122</v>
      </c>
      <c r="E14" s="11">
        <f t="shared" si="0"/>
        <v>757.69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640.69</v>
      </c>
      <c r="U14" s="12">
        <v>0</v>
      </c>
      <c r="V14" s="12">
        <v>410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71</v>
      </c>
      <c r="AO14" s="12">
        <v>150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9.69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117</v>
      </c>
      <c r="CA14" s="12">
        <v>0</v>
      </c>
      <c r="CB14" s="12">
        <v>117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</row>
    <row r="15" spans="1:113" ht="19.5" customHeight="1">
      <c r="A15" s="10" t="s">
        <v>14</v>
      </c>
      <c r="B15" s="10" t="s">
        <v>15</v>
      </c>
      <c r="C15" s="10" t="s">
        <v>17</v>
      </c>
      <c r="D15" s="10" t="s">
        <v>123</v>
      </c>
      <c r="E15" s="11">
        <f t="shared" si="0"/>
        <v>177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177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177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</row>
    <row r="16" spans="1:113" ht="19.5" customHeight="1">
      <c r="A16" s="10" t="s">
        <v>14</v>
      </c>
      <c r="B16" s="10" t="s">
        <v>15</v>
      </c>
      <c r="C16" s="10" t="s">
        <v>11</v>
      </c>
      <c r="D16" s="10" t="s">
        <v>124</v>
      </c>
      <c r="E16" s="11">
        <f t="shared" si="0"/>
        <v>247.31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212.31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143.4</v>
      </c>
      <c r="AG16" s="12">
        <v>37.6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31.31</v>
      </c>
      <c r="AV16" s="12">
        <v>35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35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</row>
    <row r="17" spans="1:113" ht="19.5" customHeight="1">
      <c r="A17" s="10" t="s">
        <v>2</v>
      </c>
      <c r="B17" s="10" t="s">
        <v>2</v>
      </c>
      <c r="C17" s="10" t="s">
        <v>2</v>
      </c>
      <c r="D17" s="10" t="s">
        <v>125</v>
      </c>
      <c r="E17" s="11">
        <f t="shared" si="0"/>
        <v>368.83</v>
      </c>
      <c r="F17" s="11">
        <v>183.75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183.75</v>
      </c>
      <c r="M17" s="11">
        <v>0</v>
      </c>
      <c r="N17" s="11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12.85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12.85</v>
      </c>
      <c r="AV17" s="12">
        <v>172.23</v>
      </c>
      <c r="AW17" s="12">
        <v>161.28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10.95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</row>
    <row r="18" spans="1:113" ht="19.5" customHeight="1">
      <c r="A18" s="10" t="s">
        <v>14</v>
      </c>
      <c r="B18" s="10" t="s">
        <v>18</v>
      </c>
      <c r="C18" s="10" t="s">
        <v>16</v>
      </c>
      <c r="D18" s="10" t="s">
        <v>126</v>
      </c>
      <c r="E18" s="11">
        <f t="shared" si="0"/>
        <v>185.07999999999998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12.85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12.85</v>
      </c>
      <c r="AV18" s="12">
        <v>172.23</v>
      </c>
      <c r="AW18" s="12">
        <v>161.28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10.95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v>0</v>
      </c>
    </row>
    <row r="19" spans="1:113" ht="19.5" customHeight="1">
      <c r="A19" s="10" t="s">
        <v>14</v>
      </c>
      <c r="B19" s="10" t="s">
        <v>18</v>
      </c>
      <c r="C19" s="10" t="s">
        <v>18</v>
      </c>
      <c r="D19" s="10" t="s">
        <v>127</v>
      </c>
      <c r="E19" s="11">
        <f t="shared" si="0"/>
        <v>183.75</v>
      </c>
      <c r="F19" s="11">
        <v>183.75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183.75</v>
      </c>
      <c r="M19" s="11">
        <v>0</v>
      </c>
      <c r="N19" s="11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</row>
    <row r="20" spans="1:113" ht="19.5" customHeight="1">
      <c r="A20" s="10" t="s">
        <v>2</v>
      </c>
      <c r="B20" s="10" t="s">
        <v>2</v>
      </c>
      <c r="C20" s="10" t="s">
        <v>2</v>
      </c>
      <c r="D20" s="10" t="s">
        <v>128</v>
      </c>
      <c r="E20" s="11">
        <f t="shared" si="0"/>
        <v>20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20</v>
      </c>
      <c r="AW20" s="12">
        <v>0</v>
      </c>
      <c r="AX20" s="12">
        <v>0</v>
      </c>
      <c r="AY20" s="12">
        <v>0</v>
      </c>
      <c r="AZ20" s="12">
        <v>0</v>
      </c>
      <c r="BA20" s="12">
        <v>20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</row>
    <row r="21" spans="1:113" ht="19.5" customHeight="1">
      <c r="A21" s="10" t="s">
        <v>14</v>
      </c>
      <c r="B21" s="10" t="s">
        <v>11</v>
      </c>
      <c r="C21" s="10" t="s">
        <v>11</v>
      </c>
      <c r="D21" s="10" t="s">
        <v>129</v>
      </c>
      <c r="E21" s="11">
        <f t="shared" si="0"/>
        <v>20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20</v>
      </c>
      <c r="AW21" s="12">
        <v>0</v>
      </c>
      <c r="AX21" s="12">
        <v>0</v>
      </c>
      <c r="AY21" s="12">
        <v>0</v>
      </c>
      <c r="AZ21" s="12">
        <v>0</v>
      </c>
      <c r="BA21" s="12">
        <v>20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</row>
    <row r="22" spans="1:113" ht="19.5" customHeight="1">
      <c r="A22" s="10" t="s">
        <v>2</v>
      </c>
      <c r="B22" s="10" t="s">
        <v>2</v>
      </c>
      <c r="C22" s="10" t="s">
        <v>2</v>
      </c>
      <c r="D22" s="10" t="s">
        <v>130</v>
      </c>
      <c r="E22" s="11">
        <f t="shared" si="0"/>
        <v>193.98</v>
      </c>
      <c r="F22" s="11">
        <v>193.98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150.37</v>
      </c>
      <c r="O22" s="12">
        <v>43.61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0</v>
      </c>
      <c r="DF22" s="12">
        <v>0</v>
      </c>
      <c r="DG22" s="12">
        <v>0</v>
      </c>
      <c r="DH22" s="12">
        <v>0</v>
      </c>
      <c r="DI22" s="12">
        <v>0</v>
      </c>
    </row>
    <row r="23" spans="1:113" ht="19.5" customHeight="1">
      <c r="A23" s="10" t="s">
        <v>2</v>
      </c>
      <c r="B23" s="10" t="s">
        <v>2</v>
      </c>
      <c r="C23" s="10" t="s">
        <v>2</v>
      </c>
      <c r="D23" s="10" t="s">
        <v>131</v>
      </c>
      <c r="E23" s="11">
        <f t="shared" si="0"/>
        <v>193.98</v>
      </c>
      <c r="F23" s="11">
        <v>193.98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150.37</v>
      </c>
      <c r="O23" s="12">
        <v>43.61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</row>
    <row r="24" spans="1:113" ht="19.5" customHeight="1">
      <c r="A24" s="10" t="s">
        <v>19</v>
      </c>
      <c r="B24" s="10" t="s">
        <v>20</v>
      </c>
      <c r="C24" s="10" t="s">
        <v>16</v>
      </c>
      <c r="D24" s="10" t="s">
        <v>132</v>
      </c>
      <c r="E24" s="11">
        <f t="shared" si="0"/>
        <v>150.37</v>
      </c>
      <c r="F24" s="11">
        <v>150.37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150.37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12">
        <v>0</v>
      </c>
      <c r="DH24" s="12">
        <v>0</v>
      </c>
      <c r="DI24" s="12">
        <v>0</v>
      </c>
    </row>
    <row r="25" spans="1:113" ht="19.5" customHeight="1">
      <c r="A25" s="10" t="s">
        <v>19</v>
      </c>
      <c r="B25" s="10" t="s">
        <v>20</v>
      </c>
      <c r="C25" s="10" t="s">
        <v>10</v>
      </c>
      <c r="D25" s="10" t="s">
        <v>133</v>
      </c>
      <c r="E25" s="11">
        <f t="shared" si="0"/>
        <v>43.61</v>
      </c>
      <c r="F25" s="11">
        <v>43.61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2">
        <v>43.61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</row>
    <row r="26" spans="1:113" ht="19.5" customHeight="1">
      <c r="A26" s="10" t="s">
        <v>2</v>
      </c>
      <c r="B26" s="10" t="s">
        <v>2</v>
      </c>
      <c r="C26" s="10" t="s">
        <v>2</v>
      </c>
      <c r="D26" s="10" t="s">
        <v>134</v>
      </c>
      <c r="E26" s="11">
        <f t="shared" si="0"/>
        <v>315.07</v>
      </c>
      <c r="F26" s="11">
        <v>315.07</v>
      </c>
      <c r="G26" s="11">
        <v>0</v>
      </c>
      <c r="H26" s="11">
        <v>123.11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2">
        <v>0</v>
      </c>
      <c r="P26" s="12">
        <v>0</v>
      </c>
      <c r="Q26" s="12">
        <v>191.96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0</v>
      </c>
      <c r="DF26" s="12">
        <v>0</v>
      </c>
      <c r="DG26" s="12">
        <v>0</v>
      </c>
      <c r="DH26" s="12">
        <v>0</v>
      </c>
      <c r="DI26" s="12">
        <v>0</v>
      </c>
    </row>
    <row r="27" spans="1:113" ht="19.5" customHeight="1">
      <c r="A27" s="10" t="s">
        <v>2</v>
      </c>
      <c r="B27" s="10" t="s">
        <v>2</v>
      </c>
      <c r="C27" s="10" t="s">
        <v>2</v>
      </c>
      <c r="D27" s="10" t="s">
        <v>135</v>
      </c>
      <c r="E27" s="11">
        <f t="shared" si="0"/>
        <v>315.07</v>
      </c>
      <c r="F27" s="11">
        <v>315.07</v>
      </c>
      <c r="G27" s="11">
        <v>0</v>
      </c>
      <c r="H27" s="11">
        <v>123.11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2">
        <v>0</v>
      </c>
      <c r="P27" s="12">
        <v>0</v>
      </c>
      <c r="Q27" s="12">
        <v>191.96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</row>
    <row r="28" spans="1:113" ht="19.5" customHeight="1">
      <c r="A28" s="10" t="s">
        <v>21</v>
      </c>
      <c r="B28" s="10" t="s">
        <v>15</v>
      </c>
      <c r="C28" s="10" t="s">
        <v>16</v>
      </c>
      <c r="D28" s="10" t="s">
        <v>136</v>
      </c>
      <c r="E28" s="11">
        <f t="shared" si="0"/>
        <v>191.96</v>
      </c>
      <c r="F28" s="11">
        <v>191.96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2">
        <v>0</v>
      </c>
      <c r="P28" s="12">
        <v>0</v>
      </c>
      <c r="Q28" s="12">
        <v>191.96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</row>
    <row r="29" spans="1:113" ht="19.5" customHeight="1">
      <c r="A29" s="10" t="s">
        <v>21</v>
      </c>
      <c r="B29" s="10" t="s">
        <v>15</v>
      </c>
      <c r="C29" s="10" t="s">
        <v>10</v>
      </c>
      <c r="D29" s="10" t="s">
        <v>137</v>
      </c>
      <c r="E29" s="11">
        <f t="shared" si="0"/>
        <v>123.11</v>
      </c>
      <c r="F29" s="11">
        <v>123.11</v>
      </c>
      <c r="G29" s="11">
        <v>0</v>
      </c>
      <c r="H29" s="11">
        <v>123.11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</row>
  </sheetData>
  <sheetProtection/>
  <mergeCells count="123"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  <mergeCell ref="A2:DI2"/>
    <mergeCell ref="DI5:DI6"/>
    <mergeCell ref="DF5:DF6"/>
    <mergeCell ref="DG5:DG6"/>
    <mergeCell ref="DH5:DH6"/>
    <mergeCell ref="DE5:DE6"/>
    <mergeCell ref="A5:C5"/>
    <mergeCell ref="A4:D4"/>
    <mergeCell ref="F4:S4"/>
    <mergeCell ref="AA5:AA6"/>
    <mergeCell ref="T5:T6"/>
    <mergeCell ref="Q5:Q6"/>
    <mergeCell ref="R5:R6"/>
    <mergeCell ref="S5:S6"/>
    <mergeCell ref="U5:U6"/>
    <mergeCell ref="V5:V6"/>
    <mergeCell ref="W5:W6"/>
    <mergeCell ref="X5:X6"/>
    <mergeCell ref="Y5:Y6"/>
    <mergeCell ref="Z5:Z6"/>
    <mergeCell ref="AB5:AB6"/>
    <mergeCell ref="AC5:AC6"/>
    <mergeCell ref="AD5:AD6"/>
    <mergeCell ref="D5:D6"/>
    <mergeCell ref="F5:F6"/>
    <mergeCell ref="G5:G6"/>
    <mergeCell ref="H5:H6"/>
    <mergeCell ref="I5:I6"/>
    <mergeCell ref="J5:J6"/>
    <mergeCell ref="E4:E6"/>
    <mergeCell ref="K5:K6"/>
    <mergeCell ref="N5:N6"/>
    <mergeCell ref="O5:O6"/>
    <mergeCell ref="L5:L6"/>
    <mergeCell ref="M5:M6"/>
    <mergeCell ref="P5:P6"/>
    <mergeCell ref="AE5:AE6"/>
    <mergeCell ref="AG5:AG6"/>
    <mergeCell ref="AF5:AF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W5:AW6"/>
    <mergeCell ref="AV5:AV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M5:BM6"/>
    <mergeCell ref="BL5:BL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C5:CC6"/>
    <mergeCell ref="CB5:CB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S5:CS6"/>
    <mergeCell ref="CR5:CR6"/>
    <mergeCell ref="CY5:CY6"/>
    <mergeCell ref="CT5:CT6"/>
    <mergeCell ref="CU5:CU6"/>
    <mergeCell ref="CV5:CV6"/>
    <mergeCell ref="CW5:CW6"/>
    <mergeCell ref="DB5:DB6"/>
    <mergeCell ref="DC5:DC6"/>
    <mergeCell ref="DD5:DD6"/>
    <mergeCell ref="CX5:CX6"/>
    <mergeCell ref="CZ5:CZ6"/>
    <mergeCell ref="DA5:DA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倪廉</cp:lastModifiedBy>
  <dcterms:modified xsi:type="dcterms:W3CDTF">2021-03-09T06:59:52Z</dcterms:modified>
  <cp:category/>
  <cp:version/>
  <cp:contentType/>
  <cp:contentStatus/>
</cp:coreProperties>
</file>