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考室成绩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<sst xmlns="http://schemas.openxmlformats.org/spreadsheetml/2006/main" count="36" uniqueCount="34">
  <si>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附件</t>
  </si>
  <si>
    <t>四川省民政厅直属事业单位2022年下半年公开招聘工作人员考试总成绩、排名及体检人员名单</t>
  </si>
  <si>
    <t>招聘
单位</t>
  </si>
  <si>
    <t xml:space="preserve">岗位编码
岗位名称 </t>
  </si>
  <si>
    <t>姓名</t>
  </si>
  <si>
    <t>准考证号</t>
  </si>
  <si>
    <t>笔试总成绩</t>
  </si>
  <si>
    <t>笔试折合成绩（40%）</t>
  </si>
  <si>
    <t>面试成绩</t>
  </si>
  <si>
    <t>面试折合成绩（60%）</t>
  </si>
  <si>
    <t>总成绩</t>
  </si>
  <si>
    <t>岗位排名</t>
  </si>
  <si>
    <t>是否参加体检</t>
  </si>
  <si>
    <t>备注</t>
  </si>
  <si>
    <t>四川省未成年人保护中心</t>
  </si>
  <si>
    <t>信息管理01801001
（1人）</t>
  </si>
  <si>
    <t>王子龙</t>
  </si>
  <si>
    <t>3251210901403</t>
  </si>
  <si>
    <t>是</t>
  </si>
  <si>
    <r>
      <rPr>
        <sz val="10"/>
        <rFont val="Arial"/>
        <family val="0"/>
      </rPr>
      <t xml:space="preserve"> </t>
    </r>
    <r>
      <rPr>
        <sz val="10"/>
        <rFont val="宋体"/>
        <family val="0"/>
      </rPr>
      <t>伍嘉豪</t>
    </r>
  </si>
  <si>
    <t>3251211511615</t>
  </si>
  <si>
    <r>
      <rPr>
        <sz val="10"/>
        <rFont val="Arial"/>
        <family val="0"/>
      </rPr>
      <t xml:space="preserve"> </t>
    </r>
    <r>
      <rPr>
        <sz val="10"/>
        <rFont val="宋体"/>
        <family val="0"/>
      </rPr>
      <t>陈雅丽</t>
    </r>
  </si>
  <si>
    <t>3251210803014</t>
  </si>
  <si>
    <t>笔试第4名递补进入面试</t>
  </si>
  <si>
    <t>综合管理01801002
（1人）</t>
  </si>
  <si>
    <t>熊艺</t>
  </si>
  <si>
    <t xml:space="preserve">3251210900429 </t>
  </si>
  <si>
    <t>冯俊</t>
  </si>
  <si>
    <t xml:space="preserve">3251211839008 </t>
  </si>
  <si>
    <t>肖钰琪</t>
  </si>
  <si>
    <t xml:space="preserve">3251211709410 </t>
  </si>
  <si>
    <t>面试弃考</t>
  </si>
  <si>
    <t>郑文先</t>
  </si>
  <si>
    <t xml:space="preserve">3251211707119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</si>
</sst>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name val="Arial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7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32" fillId="0" borderId="3" applyNumberFormat="0" applyFill="0" applyAlignment="0" applyProtection="0"/>
    <xf numFmtId="42" fontId="0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12.421875" style="0" customWidth="1"/>
    <col min="2" max="2" width="12.140625" style="0" customWidth="1"/>
    <col min="3" max="3" width="13.8515625" style="0" customWidth="1"/>
    <col min="4" max="4" width="18.421875" style="0" customWidth="1"/>
    <col min="6" max="6" width="10.00390625" style="0" customWidth="1"/>
    <col min="10" max="11" width="12.57421875" style="0" customWidth="1"/>
    <col min="12" max="12" width="13.7109375" style="0" customWidth="1"/>
  </cols>
  <sheetData>
    <row r="1" spans="1:2" ht="27" customHeight="1">
      <c r="A1" s="3" t="s">
        <v>0</v>
      </c>
      <c r="B1" s="4"/>
    </row>
    <row r="2" spans="1:12" s="1" customFormat="1" ht="5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42" customHeight="1">
      <c r="A3" s="6" t="s">
        <v>2</v>
      </c>
      <c r="B3" s="6" t="s">
        <v>3</v>
      </c>
      <c r="C3" s="6" t="s">
        <v>4</v>
      </c>
      <c r="D3" s="6" t="s">
        <v>5</v>
      </c>
      <c r="E3" s="18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</row>
    <row r="4" spans="1:12" ht="33" customHeight="1">
      <c r="A4" s="7" t="s">
        <v>14</v>
      </c>
      <c r="B4" s="7" t="s">
        <v>15</v>
      </c>
      <c r="C4" s="8" t="s">
        <v>16</v>
      </c>
      <c r="D4" s="9" t="s">
        <v>17</v>
      </c>
      <c r="E4" s="11">
        <v>77.9</v>
      </c>
      <c r="F4" s="20">
        <f>E4*0.4</f>
        <v>31.160000000000004</v>
      </c>
      <c r="G4" s="21">
        <v>86.2</v>
      </c>
      <c r="H4" s="20">
        <f>G4*0.6</f>
        <v>51.72</v>
      </c>
      <c r="I4" s="11">
        <f>F4+H4</f>
        <v>82.88</v>
      </c>
      <c r="J4" s="24">
        <v>1</v>
      </c>
      <c r="K4" s="24" t="s">
        <v>18</v>
      </c>
      <c r="L4" s="24"/>
    </row>
    <row r="5" spans="1:12" ht="33" customHeight="1">
      <c r="A5" s="10"/>
      <c r="B5" s="10"/>
      <c r="C5" s="8" t="s">
        <v>19</v>
      </c>
      <c r="D5" s="11" t="s">
        <v>20</v>
      </c>
      <c r="E5" s="11">
        <v>76</v>
      </c>
      <c r="F5" s="20">
        <f aca="true" t="shared" si="0" ref="F5:F10">E5*0.4</f>
        <v>30.400000000000002</v>
      </c>
      <c r="G5" s="21">
        <v>80.2</v>
      </c>
      <c r="H5" s="20">
        <f aca="true" t="shared" si="1" ref="H5:H10">G5*0.6</f>
        <v>48.12</v>
      </c>
      <c r="I5" s="11">
        <f aca="true" t="shared" si="2" ref="I5:I10">F5+H5</f>
        <v>78.52</v>
      </c>
      <c r="J5" s="24">
        <v>2</v>
      </c>
      <c r="K5" s="24"/>
      <c r="L5" s="24"/>
    </row>
    <row r="6" spans="1:12" ht="33" customHeight="1">
      <c r="A6" s="10"/>
      <c r="B6" s="10"/>
      <c r="C6" s="8" t="s">
        <v>21</v>
      </c>
      <c r="D6" s="26" t="s">
        <v>22</v>
      </c>
      <c r="E6" s="11">
        <v>74.7</v>
      </c>
      <c r="F6" s="20">
        <f t="shared" si="0"/>
        <v>29.880000000000003</v>
      </c>
      <c r="G6" s="20">
        <v>80.8</v>
      </c>
      <c r="H6" s="20">
        <f t="shared" si="1"/>
        <v>48.48</v>
      </c>
      <c r="I6" s="11">
        <f t="shared" si="2"/>
        <v>78.36</v>
      </c>
      <c r="J6" s="24">
        <v>3</v>
      </c>
      <c r="K6" s="24"/>
      <c r="L6" s="25" t="s">
        <v>23</v>
      </c>
    </row>
    <row r="7" spans="1:12" ht="33" customHeight="1">
      <c r="A7" s="12"/>
      <c r="B7" s="7" t="s">
        <v>24</v>
      </c>
      <c r="C7" s="8" t="s">
        <v>25</v>
      </c>
      <c r="D7" s="11" t="s">
        <v>26</v>
      </c>
      <c r="E7" s="11">
        <v>78.9</v>
      </c>
      <c r="F7" s="20">
        <f t="shared" si="0"/>
        <v>31.560000000000002</v>
      </c>
      <c r="G7" s="22">
        <v>83.8</v>
      </c>
      <c r="H7" s="20">
        <f t="shared" si="1"/>
        <v>50.279999999999994</v>
      </c>
      <c r="I7" s="11">
        <f t="shared" si="2"/>
        <v>81.84</v>
      </c>
      <c r="J7" s="24">
        <v>1</v>
      </c>
      <c r="K7" s="24" t="s">
        <v>18</v>
      </c>
      <c r="L7" s="24"/>
    </row>
    <row r="8" spans="1:12" ht="33" customHeight="1">
      <c r="A8" s="12"/>
      <c r="B8" s="10"/>
      <c r="C8" s="8" t="s">
        <v>27</v>
      </c>
      <c r="D8" s="11" t="s">
        <v>28</v>
      </c>
      <c r="E8" s="11">
        <v>79.6</v>
      </c>
      <c r="F8" s="20">
        <f t="shared" si="0"/>
        <v>31.84</v>
      </c>
      <c r="G8" s="22">
        <v>78.6</v>
      </c>
      <c r="H8" s="20">
        <f t="shared" si="1"/>
        <v>47.16</v>
      </c>
      <c r="I8" s="11">
        <f t="shared" si="2"/>
        <v>79</v>
      </c>
      <c r="J8" s="24">
        <v>2</v>
      </c>
      <c r="K8" s="24"/>
      <c r="L8" s="24"/>
    </row>
    <row r="9" spans="1:12" ht="33" customHeight="1">
      <c r="A9" s="12"/>
      <c r="B9" s="10"/>
      <c r="C9" s="13" t="s">
        <v>29</v>
      </c>
      <c r="D9" s="11" t="s">
        <v>30</v>
      </c>
      <c r="E9" s="11">
        <v>78.6</v>
      </c>
      <c r="F9" s="20">
        <f t="shared" si="0"/>
        <v>31.439999999999998</v>
      </c>
      <c r="G9" s="23"/>
      <c r="H9" s="20"/>
      <c r="I9" s="11">
        <f t="shared" si="2"/>
        <v>31.439999999999998</v>
      </c>
      <c r="J9" s="24"/>
      <c r="K9" s="24"/>
      <c r="L9" s="24" t="s">
        <v>31</v>
      </c>
    </row>
    <row r="10" spans="1:12" ht="33" customHeight="1">
      <c r="A10" s="14"/>
      <c r="B10" s="15"/>
      <c r="C10" s="8" t="s">
        <v>32</v>
      </c>
      <c r="D10" s="11" t="s">
        <v>33</v>
      </c>
      <c r="E10" s="11">
        <v>78.6</v>
      </c>
      <c r="F10" s="20">
        <f t="shared" si="0"/>
        <v>31.439999999999998</v>
      </c>
      <c r="G10" s="22"/>
      <c r="H10" s="20"/>
      <c r="I10" s="11">
        <f t="shared" si="2"/>
        <v>31.439999999999998</v>
      </c>
      <c r="J10" s="24"/>
      <c r="K10" s="24"/>
      <c r="L10" s="25" t="s">
        <v>31</v>
      </c>
    </row>
    <row r="12" spans="2:4" ht="14.25">
      <c r="B12" s="16"/>
      <c r="C12" s="17"/>
      <c r="D12" s="16"/>
    </row>
  </sheetData>
  <sheetProtection/>
  <mergeCells count="5">
    <mergeCell ref="A1:B1"/>
    <mergeCell ref="A2:L2"/>
    <mergeCell ref="A4:A10"/>
    <mergeCell ref="B4:B6"/>
    <mergeCell ref="B7:B10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2018-05-31T16:21:06Z</cp:lastPrinted>
  <dcterms:created xsi:type="dcterms:W3CDTF">2018-05-13T15:20:30Z</dcterms:created>
  <dcterms:modified xsi:type="dcterms:W3CDTF">2023-01-09T17:01:29Z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