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763" activeTab="7"/>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 name="_xlnm._FilterDatabase" localSheetId="3" hidden="1">'1-2'!$A$1:$J$175</definedName>
  </definedNames>
  <calcPr fullCalcOnLoad="1"/>
</workbook>
</file>

<file path=xl/sharedStrings.xml><?xml version="1.0" encoding="utf-8"?>
<sst xmlns="http://schemas.openxmlformats.org/spreadsheetml/2006/main" count="4494" uniqueCount="1164">
  <si>
    <t>四川省民政厅</t>
  </si>
  <si>
    <t>2018年部门预算</t>
  </si>
  <si>
    <t>报送日期：     年   月   日</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</si>
  <si>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</si>
  <si>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</si>
  <si>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</si>
  <si>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</si>
  <si>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</si>
  <si>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</si>
  <si>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</si>
  <si>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</si>
  <si>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</si>
  <si>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</si>
  <si>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</si>
  <si>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</si>
  <si>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</si>
  <si>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</si>
  <si>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</si>
  <si>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</si>
  <si>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</si>
  <si>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</si>
  <si>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</si>
  <si>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</si>
  <si>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</si>
  <si>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</si>
  <si>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</si>
  <si>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</si>
  <si>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</si>
  <si>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</si>
  <si>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</si>
  <si>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</si>
  <si>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</si>
  <si>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</si>
  <si>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</si>
  <si>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</si>
  <si>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</si>
  <si>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</si>
  <si>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</si>
  <si>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</si>
  <si>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</si>
  <si>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</si>
  <si>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</si>
  <si>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</si>
  <si>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</si>
  <si>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</si>
  <si>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</si>
  <si>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</si>
  <si>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</si>
  <si>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</si>
  <si>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</si>
  <si>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</si>
  <si>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</si>
  <si>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</si>
  <si>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</si>
  <si>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</si>
  <si>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</si>
  <si>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</si>
  <si>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</si>
  <si>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</si>
  <si>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</si>
  <si>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</si>
  <si>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</si>
  <si>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</si>
  <si>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</si>
  <si>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</si>
  <si>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</si>
  <si>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</si>
  <si>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</si>
  <si>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</si>
  <si>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</si>
  <si>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</si>
  <si>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</si>
  <si>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</si>
  <si>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</si>
  <si>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</si>
  <si>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</si>
  <si>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</si>
  <si>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</si>
  <si>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</si>
  <si>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</si>
  <si>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310301</t>
  </si>
  <si>
    <t>205</t>
  </si>
  <si>
    <t>08</t>
  </si>
  <si>
    <t>03</t>
  </si>
  <si>
    <t xml:space="preserve">  310301</t>
  </si>
  <si>
    <t xml:space="preserve">  培训支出</t>
  </si>
  <si>
    <t>208</t>
  </si>
  <si>
    <t>02</t>
  </si>
  <si>
    <t>01</t>
  </si>
  <si>
    <t xml:space="preserve">  行政运行</t>
  </si>
  <si>
    <t xml:space="preserve">  一般行政管理事务</t>
  </si>
  <si>
    <t>04</t>
  </si>
  <si>
    <t xml:space="preserve">  拥军优属</t>
  </si>
  <si>
    <t>07</t>
  </si>
  <si>
    <t xml:space="preserve">  行政区划和地名管理</t>
  </si>
  <si>
    <t>99</t>
  </si>
  <si>
    <t xml:space="preserve">  其他民政管理事务支出</t>
  </si>
  <si>
    <t>05</t>
  </si>
  <si>
    <t xml:space="preserve">  未归口管理的行政单位离退休</t>
  </si>
  <si>
    <t xml:space="preserve">  机关事业单位基本养老保险缴费支出</t>
  </si>
  <si>
    <t>15</t>
  </si>
  <si>
    <t xml:space="preserve">  地方自然灾害生活补助</t>
  </si>
  <si>
    <t xml:space="preserve">  其他社会保障和就业支出</t>
  </si>
  <si>
    <t>210</t>
  </si>
  <si>
    <t>11</t>
  </si>
  <si>
    <t xml:space="preserve">  行政单位医疗</t>
  </si>
  <si>
    <t xml:space="preserve">  公务员医疗补助</t>
  </si>
  <si>
    <t>221</t>
  </si>
  <si>
    <t xml:space="preserve">  住房公积金</t>
  </si>
  <si>
    <t xml:space="preserve">  购房补贴</t>
  </si>
  <si>
    <t>229</t>
  </si>
  <si>
    <t>60</t>
  </si>
  <si>
    <t xml:space="preserve">  用于社会福利的彩票公益金支出</t>
  </si>
  <si>
    <t>310601</t>
  </si>
  <si>
    <t>四川省民政厅机关服务中心</t>
  </si>
  <si>
    <t xml:space="preserve">  310601</t>
  </si>
  <si>
    <t xml:space="preserve">  机关服务</t>
  </si>
  <si>
    <t xml:space="preserve">  事业单位医疗</t>
  </si>
  <si>
    <t>310602</t>
  </si>
  <si>
    <t>四川省老龄工作委员会办公室</t>
  </si>
  <si>
    <t xml:space="preserve">  310602</t>
  </si>
  <si>
    <t xml:space="preserve">  老龄事务</t>
  </si>
  <si>
    <t>310901</t>
  </si>
  <si>
    <t>四川省革命伤残军人休养院</t>
  </si>
  <si>
    <t xml:space="preserve">  310901</t>
  </si>
  <si>
    <t xml:space="preserve">  事业单位离退休</t>
  </si>
  <si>
    <t>06</t>
  </si>
  <si>
    <t xml:space="preserve">  机关事业单位职业年金缴费支出</t>
  </si>
  <si>
    <t xml:space="preserve">  死亡抚恤</t>
  </si>
  <si>
    <t xml:space="preserve">  伤残抚恤</t>
  </si>
  <si>
    <t xml:space="preserve">  优抚事业单位支出</t>
  </si>
  <si>
    <t xml:space="preserve">  其他优抚支出</t>
  </si>
  <si>
    <t>09</t>
  </si>
  <si>
    <t xml:space="preserve">  军队移交政府离退休干部管理机构</t>
  </si>
  <si>
    <t>14</t>
  </si>
  <si>
    <t xml:space="preserve">  优抚对象医疗补助</t>
  </si>
  <si>
    <t xml:space="preserve">  提租补贴</t>
  </si>
  <si>
    <t>310902</t>
  </si>
  <si>
    <t>四川省革命伤残军人大邑休养院</t>
  </si>
  <si>
    <t xml:space="preserve">  310902</t>
  </si>
  <si>
    <t>310903</t>
  </si>
  <si>
    <t>四川省复员退伍军人医院</t>
  </si>
  <si>
    <t xml:space="preserve">  310903</t>
  </si>
  <si>
    <t xml:space="preserve">  军队移交政府的离退休人员安置</t>
  </si>
  <si>
    <t>310904</t>
  </si>
  <si>
    <t>四川省康复辅具技术服务中心</t>
  </si>
  <si>
    <t xml:space="preserve">  310904</t>
  </si>
  <si>
    <t>206</t>
  </si>
  <si>
    <t xml:space="preserve">  应用技术研究与开发</t>
  </si>
  <si>
    <t>10</t>
  </si>
  <si>
    <t xml:space="preserve">  假肢矫形</t>
  </si>
  <si>
    <t xml:space="preserve">  其他行政事业单位医疗支出</t>
  </si>
  <si>
    <t>310905</t>
  </si>
  <si>
    <t>四川省成都军供站</t>
  </si>
  <si>
    <t xml:space="preserve">  310905</t>
  </si>
  <si>
    <t xml:space="preserve">  部队供应</t>
  </si>
  <si>
    <t>310906</t>
  </si>
  <si>
    <t>四川省民政干部学校</t>
  </si>
  <si>
    <t xml:space="preserve">  310906</t>
  </si>
  <si>
    <t xml:space="preserve">  中专教育</t>
  </si>
  <si>
    <t>310907</t>
  </si>
  <si>
    <t>四川省民间组织服务中心</t>
  </si>
  <si>
    <t xml:space="preserve">  310907</t>
  </si>
  <si>
    <t xml:space="preserve">  民间组织管理</t>
  </si>
  <si>
    <t>310908</t>
  </si>
  <si>
    <t>四川省慈善总会办公室</t>
  </si>
  <si>
    <t xml:space="preserve">  310908</t>
  </si>
  <si>
    <t>310909</t>
  </si>
  <si>
    <t>四川省救灾物资储备中心</t>
  </si>
  <si>
    <t xml:space="preserve">  310909</t>
  </si>
  <si>
    <t xml:space="preserve">  中央自然灾害生活补助</t>
  </si>
  <si>
    <t>310910</t>
  </si>
  <si>
    <t>四川省减灾中心</t>
  </si>
  <si>
    <t xml:space="preserve">  310910</t>
  </si>
  <si>
    <t>310911</t>
  </si>
  <si>
    <t>四川老年大学</t>
  </si>
  <si>
    <t xml:space="preserve">  310911</t>
  </si>
  <si>
    <t>310912</t>
  </si>
  <si>
    <t>四川省低收入家庭认定指导中心</t>
  </si>
  <si>
    <t xml:space="preserve">  310912</t>
  </si>
  <si>
    <t xml:space="preserve">  其他就业补助支出</t>
  </si>
  <si>
    <t>310913</t>
  </si>
  <si>
    <t>四川省养老实训示范基地筹建处</t>
  </si>
  <si>
    <t xml:space="preserve">  310913</t>
  </si>
  <si>
    <t>310914</t>
  </si>
  <si>
    <t>四川省防灾减灾教育馆</t>
  </si>
  <si>
    <t xml:space="preserve">  310914</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</si>
  <si>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</si>
  <si>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</si>
  <si>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</si>
  <si>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</si>
  <si>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</si>
  <si>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</si>
  <si>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</si>
  <si>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</si>
  <si>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</si>
  <si>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</si>
  <si>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</si>
  <si>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</si>
  <si>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</si>
  <si>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</si>
  <si>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</si>
  <si>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</si>
  <si>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</si>
  <si>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</si>
  <si>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</si>
  <si>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</si>
  <si>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</si>
  <si>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</si>
  <si>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</si>
  <si>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</si>
  <si>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</si>
  <si>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</si>
  <si>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</si>
  <si>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</si>
  <si>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</si>
  <si>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</si>
  <si>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</si>
  <si>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</si>
  <si>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</si>
  <si>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</si>
  <si>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</si>
  <si>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</si>
  <si>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</si>
  <si>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</si>
  <si>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</si>
  <si>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</si>
  <si>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</si>
  <si>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</si>
  <si>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</si>
  <si>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</si>
  <si>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</si>
  <si>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</si>
  <si>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</si>
  <si>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</si>
  <si>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</si>
  <si>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</si>
  <si>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</si>
  <si>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</si>
  <si>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</si>
  <si>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</si>
  <si>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</si>
  <si>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</si>
  <si>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</si>
  <si>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</si>
  <si>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</si>
  <si>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</si>
  <si>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四川省民政厅</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</si>
  <si>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</si>
  <si>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</si>
  <si>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</si>
  <si>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</si>
  <si>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</si>
  <si>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</si>
  <si>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</si>
  <si>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</si>
  <si>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</si>
  <si>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</si>
  <si>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</si>
  <si>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</si>
  <si>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</si>
  <si>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</si>
  <si>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</si>
  <si>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</si>
  <si>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</si>
  <si>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</si>
  <si>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</si>
  <si>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</si>
  <si>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</si>
  <si>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</si>
  <si>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</si>
  <si>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</si>
  <si>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</si>
  <si>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参照公务员法管理的事业单位（在蓉）</t>
  </si>
  <si>
    <t xml:space="preserve">  四川省老龄工作委员会办公室</t>
  </si>
  <si>
    <t>机关服务中心</t>
  </si>
  <si>
    <t xml:space="preserve">  四川省民政厅机关服务中心</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</si>
  <si>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</si>
  <si>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</si>
  <si>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</si>
  <si>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</si>
  <si>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</si>
  <si>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</si>
  <si>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</si>
  <si>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干训机构（在蓉）</t>
  </si>
  <si>
    <t xml:space="preserve">  四川省民政干部学校</t>
  </si>
  <si>
    <t xml:space="preserve">      助学金</t>
  </si>
  <si>
    <t>全额事业单位（在蓉）</t>
  </si>
  <si>
    <t xml:space="preserve">  四川省民间组织服务中心</t>
  </si>
  <si>
    <t xml:space="preserve">  四川省慈善总会办公室</t>
  </si>
  <si>
    <t xml:space="preserve">  四川省救灾物资储备中心</t>
  </si>
  <si>
    <t xml:space="preserve">  四川省减灾中心</t>
  </si>
  <si>
    <t xml:space="preserve">  四川省低收入家庭认定指导中心</t>
  </si>
  <si>
    <t xml:space="preserve">      资本性支出（二）</t>
  </si>
  <si>
    <t xml:space="preserve">  四川省养老实训示范基地筹建处</t>
  </si>
  <si>
    <t xml:space="preserve">  四川省防灾减灾教育馆</t>
  </si>
  <si>
    <t>全额事业单位（不在蓉）</t>
  </si>
  <si>
    <t xml:space="preserve">  四川省革命伤残军人休养院</t>
  </si>
  <si>
    <t xml:space="preserve">  四川省革命伤残军人大邑休养院</t>
  </si>
  <si>
    <t xml:space="preserve">  四川省复员退伍军人医院</t>
  </si>
  <si>
    <t>差额事业单位（在蓉）</t>
  </si>
  <si>
    <t xml:space="preserve">  四川省康复辅具技术服务中心</t>
  </si>
  <si>
    <t xml:space="preserve">  四川省成都军供站</t>
  </si>
  <si>
    <t xml:space="preserve">    其他支出</t>
  </si>
  <si>
    <t>599</t>
  </si>
  <si>
    <t xml:space="preserve">      其他支出</t>
  </si>
  <si>
    <t xml:space="preserve">  四川老年大学</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</si>
  <si>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</si>
  <si>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</si>
  <si>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</si>
  <si>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</si>
  <si>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</si>
  <si>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</si>
  <si>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</si>
  <si>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</si>
  <si>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</si>
  <si>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</si>
  <si>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</si>
  <si>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</si>
  <si>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</si>
  <si>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</si>
  <si>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</si>
  <si>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</si>
  <si>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</si>
  <si>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</si>
  <si>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</si>
  <si>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</si>
  <si>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</si>
  <si>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</si>
  <si>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</si>
  <si>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</si>
  <si>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</si>
  <si>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</si>
  <si>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</si>
  <si>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</si>
  <si>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</si>
  <si>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</si>
  <si>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</si>
  <si>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</si>
  <si>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</si>
  <si>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</si>
  <si>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</si>
  <si>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</si>
  <si>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</si>
  <si>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</si>
  <si>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</si>
  <si>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</si>
  <si>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</si>
  <si>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</si>
  <si>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</si>
  <si>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</si>
  <si>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</si>
  <si>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</si>
  <si>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</si>
  <si>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</si>
  <si>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</si>
  <si>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</si>
  <si>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</si>
  <si>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</si>
  <si>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</si>
  <si>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</si>
  <si>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</si>
  <si>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</si>
  <si>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</si>
  <si>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</si>
  <si>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</si>
  <si>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</si>
  <si>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</si>
  <si>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</si>
  <si>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</si>
  <si>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</si>
  <si>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</si>
  <si>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</si>
  <si>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</si>
  <si>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</si>
  <si>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</si>
  <si>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</si>
  <si>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</si>
  <si>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</si>
  <si>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</si>
  <si>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</si>
  <si>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</si>
  <si>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</si>
  <si>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</si>
  <si>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</si>
  <si>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</si>
  <si>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</si>
  <si>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</si>
  <si>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</si>
  <si>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</si>
  <si>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</si>
  <si>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</si>
  <si>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</si>
  <si>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</si>
  <si>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</si>
  <si>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</si>
  <si>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</si>
  <si>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</si>
  <si>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</si>
  <si>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</si>
  <si>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</si>
  <si>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</si>
  <si>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</si>
  <si>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</si>
  <si>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 xml:space="preserve">    中专教育</t>
  </si>
  <si>
    <t xml:space="preserve">  进修及培训</t>
  </si>
  <si>
    <t xml:space="preserve">    培训支出</t>
  </si>
  <si>
    <t>科学技术支出</t>
  </si>
  <si>
    <t xml:space="preserve">  技术研究与开发</t>
  </si>
  <si>
    <t xml:space="preserve">    应用技术研究与开发</t>
  </si>
  <si>
    <t>社会保障和就业支出</t>
  </si>
  <si>
    <t xml:space="preserve">  民政管理事务</t>
  </si>
  <si>
    <t xml:space="preserve">    行政运行</t>
  </si>
  <si>
    <t xml:space="preserve">    一般行政管理事务</t>
  </si>
  <si>
    <t xml:space="preserve">    机关服务</t>
  </si>
  <si>
    <t xml:space="preserve">    拥军优属</t>
  </si>
  <si>
    <t xml:space="preserve">    老龄事务</t>
  </si>
  <si>
    <t xml:space="preserve">    民间组织管理</t>
  </si>
  <si>
    <t xml:space="preserve">    部队供应</t>
  </si>
  <si>
    <t xml:space="preserve">    其他民政管理事务支出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</si>
  <si>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</si>
  <si>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</si>
  <si>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</si>
  <si>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</si>
  <si>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</si>
  <si>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抚恤</t>
  </si>
  <si>
    <t xml:space="preserve">    伤残抚恤</t>
  </si>
  <si>
    <t xml:space="preserve">    优抚事业单位支出</t>
  </si>
  <si>
    <t xml:space="preserve">    其他优抚支出</t>
  </si>
  <si>
    <t xml:space="preserve">  退役安置</t>
  </si>
  <si>
    <t xml:space="preserve">    军队移交政府的离退休人员安置</t>
  </si>
  <si>
    <t xml:space="preserve">    军队移交政府离退休干部管理机构</t>
  </si>
  <si>
    <t xml:space="preserve">  社会福利</t>
  </si>
  <si>
    <t xml:space="preserve">    假肢矫形</t>
  </si>
  <si>
    <t xml:space="preserve">  自然灾害生活救助</t>
  </si>
  <si>
    <t xml:space="preserve">    地方自然灾害生活补助</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</si>
  <si>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</si>
  <si>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</si>
  <si>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</si>
  <si>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</si>
  <si>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</si>
  <si>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</si>
  <si>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 xml:space="preserve">  优抚对象医疗</t>
  </si>
  <si>
    <t xml:space="preserve">    优抚对象医疗补助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</si>
  <si>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</si>
  <si>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</si>
  <si>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</si>
  <si>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</si>
  <si>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</si>
  <si>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</si>
  <si>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</si>
  <si>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</si>
  <si>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</si>
  <si>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</si>
  <si>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</si>
  <si>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</si>
  <si>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</si>
  <si>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</si>
  <si>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</si>
  <si>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</si>
  <si>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</si>
  <si>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</si>
  <si>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</si>
  <si>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</si>
  <si>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</si>
  <si>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</si>
  <si>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</si>
  <si>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</si>
  <si>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</si>
  <si>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</si>
  <si>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</si>
  <si>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</si>
  <si>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</si>
  <si>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</si>
  <si>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差旅费</t>
  </si>
  <si>
    <t xml:space="preserve">  租赁费</t>
  </si>
  <si>
    <t xml:space="preserve">  会议费</t>
  </si>
  <si>
    <t>16</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</si>
  <si>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</si>
  <si>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</si>
  <si>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</si>
  <si>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</si>
  <si>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</si>
  <si>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</si>
  <si>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</si>
  <si>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</si>
  <si>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</si>
  <si>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</si>
  <si>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</si>
  <si>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</si>
  <si>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</si>
  <si>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</si>
  <si>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生活补助</t>
  </si>
  <si>
    <t xml:space="preserve">  奖励金</t>
  </si>
  <si>
    <t xml:space="preserve">  其他对个人和家庭的补助支出</t>
  </si>
  <si>
    <t>表3-2</t>
  </si>
  <si>
    <t>一般公共预算项目支出预算表</t>
  </si>
  <si>
    <t>单位名称（项目）</t>
  </si>
  <si>
    <t xml:space="preserve">    培训费</t>
  </si>
  <si>
    <t xml:space="preserve">    社会工作服务督导和评估</t>
  </si>
  <si>
    <t xml:space="preserve">    公务接待费</t>
  </si>
  <si>
    <t xml:space="preserve">    劳务费</t>
  </si>
  <si>
    <t xml:space="preserve">    因公出国（境）经费</t>
  </si>
  <si>
    <t xml:space="preserve">    委托业务费</t>
  </si>
  <si>
    <t xml:space="preserve">    设备购置经费</t>
  </si>
  <si>
    <t xml:space="preserve">    会议费</t>
  </si>
  <si>
    <t xml:space="preserve">    纪检专项工作经费</t>
  </si>
  <si>
    <t xml:space="preserve">    通用项目应急机动经费</t>
  </si>
  <si>
    <t xml:space="preserve">    差旅费</t>
  </si>
  <si>
    <t xml:space="preserve">    印刷费</t>
  </si>
  <si>
    <t xml:space="preserve">    公务用车运行维护费</t>
  </si>
  <si>
    <t xml:space="preserve">    慰问费</t>
  </si>
  <si>
    <t xml:space="preserve">    宣教及其他民政业务经费</t>
  </si>
  <si>
    <t xml:space="preserve">    信息化建设及运行维护费</t>
  </si>
  <si>
    <t xml:space="preserve">    救灾物资采购费</t>
  </si>
  <si>
    <t xml:space="preserve">    物业管理费</t>
  </si>
  <si>
    <t xml:space="preserve">    设施设备维修费</t>
  </si>
  <si>
    <t xml:space="preserve">    涉老活动专项经费</t>
  </si>
  <si>
    <t xml:space="preserve">    中央优抚对象抚恤补助经费</t>
  </si>
  <si>
    <t xml:space="preserve">    优抚医院设施设备购置</t>
  </si>
  <si>
    <t xml:space="preserve">    专用材料费</t>
  </si>
  <si>
    <t xml:space="preserve">    伤残军人康复社会工作服务</t>
  </si>
  <si>
    <t xml:space="preserve">    巡诊工作补助</t>
  </si>
  <si>
    <t xml:space="preserve">    休养员生活补助</t>
  </si>
  <si>
    <t xml:space="preserve">    军队移交政府离退休干部管理机构经费</t>
  </si>
  <si>
    <t xml:space="preserve">    重点优抚对象短期疗养经费</t>
  </si>
  <si>
    <t xml:space="preserve">    优抚医院设备购置及维修改造</t>
  </si>
  <si>
    <t xml:space="preserve">    康复社会工作服务经费</t>
  </si>
  <si>
    <t xml:space="preserve">    巡诊工作补助经费</t>
  </si>
  <si>
    <t xml:space="preserve">    优抚对象社会工作服务</t>
  </si>
  <si>
    <t xml:space="preserve">    信息化建设及运行维护经费</t>
  </si>
  <si>
    <t xml:space="preserve">    维修改造及设施设备购置</t>
  </si>
  <si>
    <t xml:space="preserve">    退役安置补助经费(2080902)</t>
  </si>
  <si>
    <t xml:space="preserve">    退役安置补助经费(2080903)</t>
  </si>
  <si>
    <t xml:space="preserve">    3D打印矫形器关键技术研究及应用示范</t>
  </si>
  <si>
    <t xml:space="preserve">    多模态智能轮椅研究及示范应用</t>
  </si>
  <si>
    <t xml:space="preserve">    残疾康复人士社会工作服务</t>
  </si>
  <si>
    <t xml:space="preserve">    革命伤残军人假肢安装及修理</t>
  </si>
  <si>
    <t xml:space="preserve">    过往部队保障经费</t>
  </si>
  <si>
    <t xml:space="preserve">    优抚安置事业单位维修改造经费</t>
  </si>
  <si>
    <t xml:space="preserve">    2018年宣传教育经费</t>
  </si>
  <si>
    <t xml:space="preserve">    租赁费</t>
  </si>
  <si>
    <t xml:space="preserve">    2018年学生奖学金</t>
  </si>
  <si>
    <t xml:space="preserve">    “阳光之友”困境学生成长计划</t>
  </si>
  <si>
    <t xml:space="preserve">    宣传费</t>
  </si>
  <si>
    <t xml:space="preserve">    救灾仓库消防维保电费</t>
  </si>
  <si>
    <t xml:space="preserve">    咨询费</t>
  </si>
  <si>
    <t xml:space="preserve">    “5.12”防灾减灾演练费</t>
  </si>
  <si>
    <t xml:space="preserve">    专业技术用车运行维护费</t>
  </si>
  <si>
    <t xml:space="preserve">    防灾减灾论坛经费</t>
  </si>
  <si>
    <t xml:space="preserve">    租车费</t>
  </si>
  <si>
    <t xml:space="preserve">    电费</t>
  </si>
  <si>
    <t>表3-3</t>
  </si>
  <si>
    <t>一般公共预算“三公”经费支出预算表</t>
  </si>
  <si>
    <t>单位编码</t>
  </si>
  <si>
    <t>单位名称</t>
  </si>
  <si>
    <t>当年财政拨款预算安排</t>
  </si>
  <si>
    <t>公务用车购置及运行费</t>
  </si>
  <si>
    <t>公务用车购置费</t>
  </si>
  <si>
    <t>公务用车运行费</t>
  </si>
  <si>
    <t>310</t>
  </si>
  <si>
    <t>表4</t>
  </si>
  <si>
    <t>政府性基金支出预算表</t>
  </si>
  <si>
    <t>本年政府性基金预算支出</t>
  </si>
  <si>
    <t>表4-1</t>
  </si>
  <si>
    <t>政府性基金预算“三公”经费支出预算表</t>
  </si>
  <si>
    <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</si>
  <si>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</si>
  <si>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</si>
  <si>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</si>
  <si>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</si>
  <si>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</si>
  <si>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</si>
  <si>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</si>
  <si>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</si>
  <si>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</si>
  <si>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</si>
  <si>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</si>
  <si>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</si>
  <si>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</si>
  <si>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</si>
  <si>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</si>
  <si>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</si>
  <si>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310-四川省民政厅</t>
  </si>
  <si>
    <t>310301-四川省民政厅</t>
  </si>
  <si>
    <t>信息化建设及运行维护费</t>
  </si>
  <si>
    <t>一是完成现有信息系统的维护及改造升级，支付宽带租赁费用，购置会议室电子桌牌，做好故障设备及时维修及配件、耗材采购工作，保障厅机关正常运转，二是用于新系统等保测评、接入政务云信息系统技术保障、信息系统共享整合、对接接口开发等；三是根据民政党建工作及业务工作需要，新建相应信息系统，更好的服务于各项民政工作。</t>
  </si>
  <si>
    <t>按期完成</t>
  </si>
  <si>
    <t>12月完成</t>
  </si>
  <si>
    <t>门户网站稳定运行</t>
  </si>
  <si>
    <t>保障良好</t>
  </si>
  <si>
    <t>用户使用满意度</t>
  </si>
  <si>
    <t>≥95%</t>
  </si>
  <si>
    <t>数据网络正常使用</t>
  </si>
  <si>
    <t>民政信息共享机制</t>
  </si>
  <si>
    <t>不断完善</t>
  </si>
  <si>
    <t>运维服务安全保障率</t>
  </si>
  <si>
    <t>100%</t>
  </si>
  <si>
    <t>视频会议召开的支撑保障作用</t>
  </si>
  <si>
    <t>技术保障到位</t>
  </si>
  <si>
    <t>一是落实《伤残抚恤管理办法》，保障评残对象残疾等级鉴定工作顺利开展；二是根据民政工作需要，加强理论研究、加强资金监督管理等方面工作力度，加强民政课题研究，保障民政事业顺利发展。三是开展2018年民政专项资金绩效评价。四是对社会组织进行评估、对直属事业单位基建项目进行评审。</t>
  </si>
  <si>
    <t>开展民政专项资金绩效评价</t>
  </si>
  <si>
    <t>1次</t>
  </si>
  <si>
    <t>规范民政专项资金使用管理，提高资金使用效益</t>
  </si>
  <si>
    <t>不断提高</t>
  </si>
  <si>
    <t>评残对象对象满意度</t>
  </si>
  <si>
    <t>≥90%</t>
  </si>
  <si>
    <t>开展厅直属事业单位内部审计</t>
  </si>
  <si>
    <t>18个</t>
  </si>
  <si>
    <t>课题研究成果运用</t>
  </si>
  <si>
    <t>良好</t>
  </si>
  <si>
    <t>开展医学鉴定专项行动</t>
  </si>
  <si>
    <t>4次</t>
  </si>
  <si>
    <t>评残资料审核率</t>
  </si>
  <si>
    <t>完成残疾等级医学鉴定数量</t>
  </si>
  <si>
    <t>1500人</t>
  </si>
  <si>
    <t>完成重大课题研究</t>
  </si>
  <si>
    <t>5个</t>
  </si>
  <si>
    <t>项目按期完成</t>
  </si>
  <si>
    <t>12月底</t>
  </si>
  <si>
    <t>重大课题验收合格率</t>
  </si>
  <si>
    <t>一是严格贯彻执行停征婚姻和收养登记费的相关要求，及时印制婚姻和收养登记证件，保障婚姻和收养登记工作顺利开展；二是根据民政工作需要，印制民政事业统计年鉴和其他需要印制的资料，加大民政宣传力度，保障民政事业顺利发展。</t>
  </si>
  <si>
    <t>收养登记证件</t>
  </si>
  <si>
    <t>1500个</t>
  </si>
  <si>
    <t>规范婚姻登记收养工作，确保全省婚姻登记收养工作正常开展</t>
  </si>
  <si>
    <t>充分保障</t>
  </si>
  <si>
    <t>婚姻和收养登记对象满意度</t>
  </si>
  <si>
    <t>完成印制婚姻登记证件</t>
  </si>
  <si>
    <t>170万对</t>
  </si>
  <si>
    <t>全面、系统、翔实、准确记载四川省内发生的各种自然灾害和各地、各部门开展的减灾救灾工作情况</t>
  </si>
  <si>
    <t>印制及时</t>
  </si>
  <si>
    <t>印制2018年四川民政统计年鉴</t>
  </si>
  <si>
    <t>300本</t>
  </si>
  <si>
    <t>印制四川民政事业发展年鉴</t>
  </si>
  <si>
    <t>全面反映民政事业发展概况</t>
  </si>
  <si>
    <t>印制四川减灾年鉴</t>
  </si>
  <si>
    <t>500本</t>
  </si>
  <si>
    <t>印制完成时间</t>
  </si>
  <si>
    <t>慰问费</t>
  </si>
  <si>
    <t>在春节和“八一”建军节期间，省委、省政府走访慰问驻川基层部队、部队医院、革命伤残军人休养院、干休所、军供站和全省1-4级伤残军人，召开座谈会，举办文艺演出等，引领带动全省双拥工作，浓厚军政军民团结氛围，逐步让军人成为全社会尊崇的职业。</t>
  </si>
  <si>
    <t>慰问部队医院、伤残军人休养院、干休所、军供站等</t>
  </si>
  <si>
    <t>10次</t>
  </si>
  <si>
    <t>军民融合</t>
  </si>
  <si>
    <t>持续增强</t>
  </si>
  <si>
    <t>残疾军人满意度</t>
  </si>
  <si>
    <t>慰问全省1至4级伤残军人</t>
  </si>
  <si>
    <t>2000人</t>
  </si>
  <si>
    <t>全社会军政军民团结氛围</t>
  </si>
  <si>
    <t>不断浓厚</t>
  </si>
  <si>
    <t>慰问单位满意度</t>
  </si>
  <si>
    <t>慰问时间</t>
  </si>
  <si>
    <t>春节和“八一”期间</t>
  </si>
  <si>
    <t>全省1至4级伤残军人幸福感</t>
  </si>
  <si>
    <t>不断提升</t>
  </si>
  <si>
    <t>慰问驻川基层部队</t>
  </si>
  <si>
    <t>15次</t>
  </si>
  <si>
    <t>拥军优属工作开展情况</t>
  </si>
  <si>
    <t>有序开展</t>
  </si>
  <si>
    <t>其他综合业务费</t>
  </si>
  <si>
    <t>该项资金主要用于保障单位离退休人员开展党务活动、工会活动、爱老敬老扶老活动、夕阳红活动、重阳节活动等合理支出、家属宿舍区维护等合法支出，不断提高离退休人员获得感和幸福感。</t>
  </si>
  <si>
    <t>按时准确支付</t>
  </si>
  <si>
    <t>厅机关离退休人员保障水平</t>
  </si>
  <si>
    <t>厅机关离退休人员满意度</t>
  </si>
  <si>
    <t>≧95%</t>
  </si>
  <si>
    <t>开展老年活动次数</t>
  </si>
  <si>
    <t>8次</t>
  </si>
  <si>
    <t>厅机关离退休人员获得感和幸福感</t>
  </si>
  <si>
    <t>不断增强</t>
  </si>
  <si>
    <t>救灾物资采购费</t>
  </si>
  <si>
    <t>专项采购棉被、棉衣裤、棉大衣等，用于因地震、暴雨洪涝、滑坡泥石流、雹灾、雪灾等自然灾害紧急转移安置、抢救受灾群众、温暖过冬等，确保受灾群众基本生活稳定，提升受灾群众的幸福感和获得感。</t>
  </si>
  <si>
    <t>采购棉被</t>
  </si>
  <si>
    <t>21万床左右</t>
  </si>
  <si>
    <t>保障受灾人员基本生活</t>
  </si>
  <si>
    <t>受保障对象满意度</t>
  </si>
  <si>
    <t>采购棉大衣</t>
  </si>
  <si>
    <t>4.5万件左右</t>
  </si>
  <si>
    <t>提高救灾应急能力</t>
  </si>
  <si>
    <t>逐步提高</t>
  </si>
  <si>
    <t>采购棉衣裤</t>
  </si>
  <si>
    <t>4万套左右</t>
  </si>
  <si>
    <t>物资抽检入库合格率</t>
  </si>
  <si>
    <t>项目按期完成时间</t>
  </si>
  <si>
    <t>12月前入库</t>
  </si>
  <si>
    <t>民政标准化建设制订（修订）</t>
  </si>
  <si>
    <t>加快推进我省民政标准化建设，提高民政标准研制质量和发布数量，实现民政事务的制度化、规范化、程序化。支持社会福利及相关公益事业领域的标准化研制工作，加快推进养老服务领域、社会救助领域、康复辅具领域、专项社会事务领域标准申报制订,申报制订民政业务领域急需标准。</t>
  </si>
  <si>
    <t>标准验收合格率</t>
  </si>
  <si>
    <t>标准利用效果</t>
  </si>
  <si>
    <t>显著提升</t>
  </si>
  <si>
    <t>利用标准满意度</t>
  </si>
  <si>
    <t>申报制订康复辅具领域标准</t>
  </si>
  <si>
    <t>2个</t>
  </si>
  <si>
    <t>民政工作能力</t>
  </si>
  <si>
    <t>申报制订社会救助领域标准</t>
  </si>
  <si>
    <t>民政事务规范化</t>
  </si>
  <si>
    <t>有效增强</t>
  </si>
  <si>
    <t>申报制订社会事务领域标准</t>
  </si>
  <si>
    <t>申报制订养老服务领域标准</t>
  </si>
  <si>
    <t>完成时间</t>
  </si>
  <si>
    <t>310601-四川省民政厅机关服务中心</t>
  </si>
  <si>
    <t>切实做好机关环境保洁维护、治安管理、消防管理、车辆停放管理、其他后勤服务等，做到保障机关正常运行、优化机关办公环境,提高机关后勤的保障能力，保障优化机关各部门工作环境。</t>
  </si>
  <si>
    <t>各项工作按期完成率</t>
  </si>
  <si>
    <t>改善机关运行保障质量</t>
  </si>
  <si>
    <t>达到考核标准95分以上</t>
  </si>
  <si>
    <t>服务对象满意度</t>
  </si>
  <si>
    <t>≥98%</t>
  </si>
  <si>
    <t>环境及卫生服务验收合格率</t>
  </si>
  <si>
    <t>执勤检查合格率</t>
  </si>
  <si>
    <t>310602-四川省老龄工作委员会办公室</t>
  </si>
  <si>
    <t>四川省“养老、孝老、敬老”活动补助经费</t>
  </si>
  <si>
    <t>目标1.在全省范围内开展敬老活动，面向全省征集孝亲敬老微电影和公益广告，使全社会养老、孝老、敬老氛围日益深厚。目标2.开展全省最美“养老院院长、最美养老护理员”和“十大孝亲敬老楷模、十大最美”老人评选活动，让老年精神文化生活日趋丰富，养老服务体系建设加快推进。目标3.通过对60岁以上老年人口详细数据采集与录入，建立健全老年群体信息统计制度，为老年人提供精准化个性化专业服务。 目标4.参加中国（四川）老龄事业暨养老服务业博览会，立足老年消费市场，从供需两端协同发力，牵引带动有利于实体经济的老龄产业加快发展、全面发展。</t>
  </si>
  <si>
    <t>按期完成率</t>
  </si>
  <si>
    <t>持续培育孝亲敬老文化，调动社会力量参与老龄事业发展和养老体系建设的积极性。</t>
  </si>
  <si>
    <t>明显提高</t>
  </si>
  <si>
    <t>老年人满意度</t>
  </si>
  <si>
    <t>参加中国（四川）老龄事业暨养老服务业博览会</t>
  </si>
  <si>
    <t>积极应对人口老龄化，推动老龄事业全面协调可持续发展。</t>
  </si>
  <si>
    <t>效果显著</t>
  </si>
  <si>
    <t>开展全省最美“养老院院长、最美养老护理员”和“十大孝亲敬老楷模、十大最美”老人评选活动各1次</t>
  </si>
  <si>
    <t>≥2次</t>
  </si>
  <si>
    <t>使老龄产业业态更加多元，产品更加丰富，对经济发展的拉动。</t>
  </si>
  <si>
    <t>显著增加</t>
  </si>
  <si>
    <t>面向全省征集孝亲敬老微电影和公益广告</t>
  </si>
  <si>
    <t>≥5篇</t>
  </si>
  <si>
    <t>为老年人提供精准化个性化专业化服务的能力。</t>
  </si>
  <si>
    <t>完成60岁以上老年人口详细数据采集与录入</t>
  </si>
  <si>
    <t>养老、孝老、敬老活动</t>
  </si>
  <si>
    <t>≥2个</t>
  </si>
  <si>
    <t>310901-四川省革命伤残军人休养院</t>
  </si>
  <si>
    <t>完成本年度现有信息系统的维护及物资系统的采购、医养结合信息化的开发，新购两个管理信息系统</t>
  </si>
  <si>
    <t>为伤残军人与社会病人服务人次</t>
  </si>
  <si>
    <t>大于21万人</t>
  </si>
  <si>
    <t>为我院带来的经营收益</t>
  </si>
  <si>
    <t>大于10%</t>
  </si>
  <si>
    <t>新购物资系统</t>
  </si>
  <si>
    <t>1套</t>
  </si>
  <si>
    <t>新购系统质量要求</t>
  </si>
  <si>
    <t>100%达标</t>
  </si>
  <si>
    <t>新购医养结合系统</t>
  </si>
  <si>
    <t>新系统购买及运行完成时间</t>
  </si>
  <si>
    <t>本年内</t>
  </si>
  <si>
    <t>信息化建设将降低全院成本比例</t>
  </si>
  <si>
    <t>5%</t>
  </si>
  <si>
    <t>完成全院医疗药品采购，保障医疗工作的顺利开展。</t>
  </si>
  <si>
    <t>购买药品种类</t>
  </si>
  <si>
    <t>大于1000种</t>
  </si>
  <si>
    <t>患者医疗需求</t>
  </si>
  <si>
    <t>有效满足</t>
  </si>
  <si>
    <t>为社会提供住院、门诊医疗服务</t>
  </si>
  <si>
    <t>超过21万人次</t>
  </si>
  <si>
    <t>经营收益</t>
  </si>
  <si>
    <t>增长10%以上</t>
  </si>
  <si>
    <t>药品合格率</t>
  </si>
  <si>
    <t>达100%</t>
  </si>
  <si>
    <t>在收入增长的同时，严格控制成本增长。</t>
  </si>
  <si>
    <t>全年约降低5%的成本</t>
  </si>
  <si>
    <t>手术室、ICU净化系统</t>
  </si>
  <si>
    <t>完成手术室及ICU的装饰，购买一套净化空调及其自动控制系统，设备机房搭建、强化系统，保证医用气体系统，弱电系统，信息化系统等的到位。</t>
  </si>
  <si>
    <t>购买净化空调及其自动控制系统</t>
  </si>
  <si>
    <t>服务伤残军人及社会病人效果</t>
  </si>
  <si>
    <t>较为显著</t>
  </si>
  <si>
    <t>全院成本降低率</t>
  </si>
  <si>
    <t>3%左右</t>
  </si>
  <si>
    <t>生态环境影响</t>
  </si>
  <si>
    <t>降低污染2%</t>
  </si>
  <si>
    <t>完工时间</t>
  </si>
  <si>
    <t>本年内完成</t>
  </si>
  <si>
    <t>装修质量</t>
  </si>
  <si>
    <t>优抚医院设施设备购置</t>
  </si>
  <si>
    <t>建立以医养结合为特色的老年病房，完善精神科建设，发挥我院消化内镜专科特色，引进先进的诊疗设备，开展新技术、新项目，为伤残军人、周边群体提供优质的医疗服务。</t>
  </si>
  <si>
    <t>购置彩超机</t>
  </si>
  <si>
    <t>2台</t>
  </si>
  <si>
    <t>保障伤残军人就医、检查</t>
  </si>
  <si>
    <t>长期</t>
  </si>
  <si>
    <t>伤残军人满意度</t>
  </si>
  <si>
    <t>购置消化工作站设施设备</t>
  </si>
  <si>
    <t>10套</t>
  </si>
  <si>
    <t>为伤残军人服务人数</t>
  </si>
  <si>
    <t>125人</t>
  </si>
  <si>
    <t>周边患者满意读</t>
  </si>
  <si>
    <t>购置医养结合试点病房设施设备</t>
  </si>
  <si>
    <t>50套</t>
  </si>
  <si>
    <t>为周边群众提供门诊看病人次</t>
  </si>
  <si>
    <t>&gt;22万人</t>
  </si>
  <si>
    <t>医疗设备安装后投入使用时间</t>
  </si>
  <si>
    <t>10月底前</t>
  </si>
  <si>
    <t>为周边群众提供住院人次</t>
  </si>
  <si>
    <t>&gt;1.2万人</t>
  </si>
  <si>
    <t>质量合格率</t>
  </si>
  <si>
    <t>省级彩票公益金老年养护楼维修改造</t>
  </si>
  <si>
    <t>拟将老年养护楼一楼改造为老年病科病房，原休养大楼27套房间改造为大邑伤残军人养老用房；将家具厂厂房改造为精神科病房，践行“全心全意为伤残军人服务”的办院宗旨，做好残疾军人服务工作，提升服务能力，深化优抚医院职能。</t>
  </si>
  <si>
    <t>改造精神科病房</t>
  </si>
  <si>
    <t>1000平米</t>
  </si>
  <si>
    <t>提供伤残军人就医条件</t>
  </si>
  <si>
    <t>改造老年养护楼一楼为老年科病房(含装饰装修、防水等工程）</t>
  </si>
  <si>
    <t>2500平米</t>
  </si>
  <si>
    <t>改造原休养大楼养老用房套数</t>
  </si>
  <si>
    <t>27套</t>
  </si>
  <si>
    <t>为周边精神科病人提供就医条件</t>
  </si>
  <si>
    <t>非常便利</t>
  </si>
  <si>
    <t>维修改造工程完成时间</t>
  </si>
  <si>
    <t>12月底前</t>
  </si>
  <si>
    <t>我院经营收益</t>
  </si>
  <si>
    <t>提高5%以上</t>
  </si>
  <si>
    <t>维修改造工程质量</t>
  </si>
  <si>
    <t>优良</t>
  </si>
  <si>
    <t>310902-四川省革命伤残军人大邑休养院</t>
  </si>
  <si>
    <t>优抚医院设备购置及维修改造</t>
  </si>
  <si>
    <t>目标1：对疗养楼屋面进行防水处理，保障全省重点优抚对象短期疗养工作顺利开展，解除安全隐患。
目标2：对病区进行改造，保障病人住院安全，解除安全隐患。
目标3：购医疗设备,保障伤残军人与优抚对象的康复医疗，提高他们的生活质量。
确保无安全事故，无医疗事故,让伤残军人和优抚对象放心满意。</t>
  </si>
  <si>
    <t>对单位工作的作用</t>
  </si>
  <si>
    <t>显著提高</t>
  </si>
  <si>
    <t>全省重点优抚对象</t>
  </si>
  <si>
    <t>办公信息系统（含服务器）</t>
  </si>
  <si>
    <t>对房屋安全的作用</t>
  </si>
  <si>
    <t>明显改善</t>
  </si>
  <si>
    <t>在院伤残军人</t>
  </si>
  <si>
    <t>病区改造</t>
  </si>
  <si>
    <t>1300平方米</t>
  </si>
  <si>
    <t>对医疗服务工作的作用</t>
  </si>
  <si>
    <t>工程合格率</t>
  </si>
  <si>
    <t>疗养楼屋面防水处理</t>
  </si>
  <si>
    <t>1000平方米</t>
  </si>
  <si>
    <t>设备合格率</t>
  </si>
  <si>
    <t>医疗设备</t>
  </si>
  <si>
    <t>8台</t>
  </si>
  <si>
    <t>310903-四川省复员退伍军人医院</t>
  </si>
  <si>
    <t>满足业务工作需要，支付区域内社会精神病人、低保五保、流浪乞讨精神病人用药需求，维护社会稳定，实现我院对弱势、困难精神群体的医疗救治。一是满足门诊就医群众的用药和医疗耗材需求；二是满足住院患者的用药和医疗耗材需求；三是满足全院后勤保障物资需要。</t>
  </si>
  <si>
    <t>临床用药监测合格率</t>
  </si>
  <si>
    <t>积极参与成都市精神防疫体系建设，包括重性精神病管理与救治</t>
  </si>
  <si>
    <t>全年门诊人次</t>
  </si>
  <si>
    <t>31000人次</t>
  </si>
  <si>
    <t>收治社会精神病人、低保五保、流浪乞讨精神病人、肈事肈祸精神病人，维护社会稳定，为政府分忧解难</t>
  </si>
  <si>
    <t>全年住院人次</t>
  </si>
  <si>
    <t>2000人次</t>
  </si>
  <si>
    <t>项目按期完成率</t>
  </si>
  <si>
    <t>省级福彩公益金养老康复中心综合楼建设经费</t>
  </si>
  <si>
    <t>该项目是由我院新建的省精神残疾军人养老康复中心的二期工程，项目建成后用于为省精神残疾军人养老康复中心提供综合配套服务。该项目是在我省现有精神残疾军人缺医少药、老无所医、生活质量低下的现实情况下，由中央和省财政资金、省本级福彩公益金及医院自筹资金共同推动兴建，意在为全川精神残疾军人和驻地群众提供良好的医疗、养老康复服务，项目建成后主要收治全川老年精神残疾军人来院治疗、康复、托养和驻地群众中的老年精神残疾病人医疗、养老康复，实现老有所依，老有所养，促进国防和军队建设，体现对军人职业的尊崇和军人个体的关爱。</t>
  </si>
  <si>
    <t>投资控制达标率</t>
  </si>
  <si>
    <t>促进地下水保护/生态文明建设</t>
  </si>
  <si>
    <t>有效</t>
  </si>
  <si>
    <t>改善病人住院环境</t>
  </si>
  <si>
    <t>消防评审</t>
  </si>
  <si>
    <t>合格</t>
  </si>
  <si>
    <t>区域精神残疾病人覆盖率</t>
  </si>
  <si>
    <t>新建建筑面积</t>
  </si>
  <si>
    <t>约12000平方米</t>
  </si>
  <si>
    <t>使用年限</t>
  </si>
  <si>
    <t>≥30年</t>
  </si>
  <si>
    <t>增加床位数</t>
  </si>
  <si>
    <t>180张</t>
  </si>
  <si>
    <t>为全川精神残疾军人提供良好的医疗、养老和康复服务，体现党和政府对残疾军人的尊重和关心爱护。</t>
  </si>
  <si>
    <t>满意度100%</t>
  </si>
  <si>
    <t>综合验收合格率</t>
  </si>
  <si>
    <t>业务收入年加值</t>
  </si>
  <si>
    <t>≥2000万元</t>
  </si>
  <si>
    <t>影响年限</t>
  </si>
  <si>
    <t>≥20年</t>
  </si>
  <si>
    <t>维修改造及设施设备购置</t>
  </si>
  <si>
    <t>促进优抚医院能力建设，维修改造新老工作区环境，强化专业学科，添置必要的医疗设备设施，提升医疗服务能力，改善精神残疾军人住院治疗和康复休养环境条件、生活条件，保障服务对象安全，体现对军人职业的尊崇和军人个人的关爱，促进国防和军队建设。</t>
  </si>
  <si>
    <t>病房用餐设施</t>
  </si>
  <si>
    <t>30套</t>
  </si>
  <si>
    <t>改善残疾军人和民政对象就医、住院和康复环境</t>
  </si>
  <si>
    <t>采购成本</t>
  </si>
  <si>
    <t>≤600万元</t>
  </si>
  <si>
    <t>改善精神残疾军人住院治疗和康复休养环境条件、生活条件，提升医疗保障能力，体现对军人职业的尊重和军人个人的关心</t>
  </si>
  <si>
    <t>非常满意</t>
  </si>
  <si>
    <t>环境改造验收合格率</t>
  </si>
  <si>
    <t>环境改造影响年限</t>
  </si>
  <si>
    <t>≥10年</t>
  </si>
  <si>
    <t>设施设备验收合格率</t>
  </si>
  <si>
    <t>全年业务收入增加值</t>
  </si>
  <si>
    <t>≥200万元</t>
  </si>
  <si>
    <t>新老工作区环境维修改造</t>
  </si>
  <si>
    <t>≥12000平方米</t>
  </si>
  <si>
    <t>医疗康复设备</t>
  </si>
  <si>
    <t>8套</t>
  </si>
  <si>
    <t>310904-四川省康复辅具技术服务中心</t>
  </si>
  <si>
    <t>省级福彩公益金福利机构内脑瘫儿童康复训练补助</t>
  </si>
  <si>
    <t>目标1，计划为福利机构内64人次脑瘫儿童提供康复治疗服务，有效促进其运动、语言等方面的能力发展，有效提升脑瘫儿童生活处理自理能力，帮助他们更好的融入社会。                                             
目标2，进一步发挥中心作为四川省脑瘫儿童术后康复训练示范基地的作用，为示范基地负责的12个地市州的福利机构提供康复技术支持，帮助他们提高为在当地儿童福利机构内的残障儿童进行康复治疗的水平。</t>
  </si>
  <si>
    <t>对脑瘫儿童运动能力、社会交流能力、生活自理能力的影响</t>
  </si>
  <si>
    <t>有效提高</t>
  </si>
  <si>
    <t>对福利机构康复技术水平的影响</t>
  </si>
  <si>
    <t>福利机构对脑瘫患儿康复治疗满意度</t>
  </si>
  <si>
    <t>计划提供服务的脑瘫儿童人次数</t>
  </si>
  <si>
    <t>64人次</t>
  </si>
  <si>
    <t>对孤残脑瘫儿童生存质量的影响</t>
  </si>
  <si>
    <t>康复训练效果</t>
  </si>
  <si>
    <t>有效率≥98%</t>
  </si>
  <si>
    <t>对脑瘫儿童的生活自理能力的影响</t>
  </si>
  <si>
    <t>完成项目时限</t>
  </si>
  <si>
    <t>12月份</t>
  </si>
  <si>
    <t>为福利机构提供集中上门康复治疗技术培训</t>
  </si>
  <si>
    <t>2次</t>
  </si>
  <si>
    <t>为负责辖区的儿童福利机构提供康复技术支持，帮助他们培训康复技术人员（到示范基地跟班培训）</t>
  </si>
  <si>
    <t>24次</t>
  </si>
  <si>
    <t>3D打印矫形器关键技术研究及应用示范</t>
  </si>
  <si>
    <t>本项目研究内容包括人体三维重建算法与系统、矫形器的数字化方案、生物力学评价、微孔结构减重与舒适性设计及3D打印矫形器适配与临床应用。1，2018年1-6月，搭建数码成像平台，完成人本三维修型方案设计；2，2018年7-12月，构建三维重建算法，建立矫形器孔结构设计元素周期律库，建立孔结构拓扑优化方案，完成个性化矫形器的数字化取型的设计方案；3，2019年1-6月，建立多种矫形器原型数据库，构建个性化矫形器数字化设计的整体方案，形成压力、温湿度等生理参数的测量和定量化评价方法；4，2019年7-12月，开展10例以上3D打印个性化矫形器的临床适配，形成定量化的矫形器适配技术与评价方法。</t>
  </si>
  <si>
    <t>3D打印矫形器临床应用</t>
  </si>
  <si>
    <t>不少于1例</t>
  </si>
  <si>
    <t>差旅、会议、国际交流的费用</t>
  </si>
  <si>
    <t>不超过课题总经费的10%</t>
  </si>
  <si>
    <t>用户满意度</t>
  </si>
  <si>
    <t>构建个性化矫形器的数字化设计技术流程</t>
  </si>
  <si>
    <t>环境污染指数</t>
  </si>
  <si>
    <t>不断降低</t>
  </si>
  <si>
    <t>构建三维重建算法、建立个性化矫形器孔结构拓扑优化算法等</t>
  </si>
  <si>
    <t>2018年下半年完成</t>
  </si>
  <si>
    <t>课题成果在临床示范</t>
  </si>
  <si>
    <t>效果良好</t>
  </si>
  <si>
    <t>课题经费200万元</t>
  </si>
  <si>
    <t>按照预算合理使用经费</t>
  </si>
  <si>
    <t>利用3D打印技术</t>
  </si>
  <si>
    <t>重量减轻</t>
  </si>
  <si>
    <t>三维重建系统</t>
  </si>
  <si>
    <t>重建算法</t>
  </si>
  <si>
    <t>申请发明专利</t>
  </si>
  <si>
    <t>1项</t>
  </si>
  <si>
    <t>完成课题方案设计、搭建数码成像平台</t>
  </si>
  <si>
    <t>2018年上半年完成</t>
  </si>
  <si>
    <t>撰写论文</t>
  </si>
  <si>
    <t>1-2篇</t>
  </si>
  <si>
    <t>多模态智能轮椅研究及示范应用</t>
  </si>
  <si>
    <t>2018年1-6月，开展课题的调研、完成需求的分析，针对智能轮椅辅具的机构和控制系统研究。分析本项目研发的产品初步定位和功能定位。初步开展理论建模研究设计工作。完成为课题调研，需求分析；设计方案的论证和研讨，确定设计方案，包括总体设计模块，机构设计分析，三维护模型理论分析。完成总体方案设计，三维理论建模。2018年7-12月，分析轮椅的座椅生物力学，开展轮椅机构机械图纸、控制系统电路控制图纸设计方针。完成机械图纸、控制系统电路图纸的设计，开展机械加工、控制系统电路图的加工，控制系统的软件设计。2019年1-6月，完成控制系统软件编程及调试，开展控制系统模块的调试；完成机械机构的组装。开展样机产品组装，调试，搭建具有电动轮椅整机系统，完成产品样机。2019年7-12月，开展样机产品的功能、安全性和可靠性测试，并综合测试结果，完成优化设计样机产品。形成科研成果产品，完成质量检验，推动产业化工作。</t>
  </si>
  <si>
    <t>利用科技力量为辅助失能老年人移动助行</t>
  </si>
  <si>
    <t>成效显著</t>
  </si>
  <si>
    <t>成果利用满意度</t>
  </si>
  <si>
    <t>高水平学术论文</t>
  </si>
  <si>
    <t>2-3篇</t>
  </si>
  <si>
    <t>为社会提供性能优异、价格适中的多模态智能轮椅</t>
  </si>
  <si>
    <t>质量不断完善</t>
  </si>
  <si>
    <t>根据总体方案设计确定控制系统及人机交互方案</t>
  </si>
  <si>
    <t>2018年下半年进行</t>
  </si>
  <si>
    <t>劳务及专家咨询费用</t>
  </si>
  <si>
    <t>不超过预算额度32万元</t>
  </si>
  <si>
    <t>路况识别（上下坡）</t>
  </si>
  <si>
    <t>实现上下坡路况识别</t>
  </si>
  <si>
    <t>1-2项</t>
  </si>
  <si>
    <t>运用人体运动特征、通过机构运动分析确定轮椅机构类型和主要机构参数，完成轮椅的总体结构方案设计</t>
  </si>
  <si>
    <t>2018年上半年进行</t>
  </si>
  <si>
    <t>姿态调节转换</t>
  </si>
  <si>
    <t>实现坐立躺三种姿态的转换</t>
  </si>
  <si>
    <t>310906-四川省民政干部学校</t>
  </si>
  <si>
    <t>2018年开展全省孤儿、城乡低保家庭、建卡贫困户及残疾学生社会调查劳务费9万元。完成2018年用于临聘人员劳务费370.68万元。</t>
  </si>
  <si>
    <t>发放2018年临聘人员劳务费</t>
  </si>
  <si>
    <t>122人</t>
  </si>
  <si>
    <t>满足临聘人员社平工资需求</t>
  </si>
  <si>
    <t>≥80%</t>
  </si>
  <si>
    <t>教职工工作积极满意度</t>
  </si>
  <si>
    <t>人均劳务费</t>
  </si>
  <si>
    <t>3万</t>
  </si>
  <si>
    <t>学校规模扩大，聘用人员增加渐涨。</t>
  </si>
  <si>
    <t>进一步提高</t>
  </si>
  <si>
    <t>省级福彩公益金孤儿职业技术学校“志翔班”补助</t>
  </si>
  <si>
    <t>根据《四川省民政厅关于同意调整“志翔班”资助范围和标准的批复》（川民函[2014]806号）文件精神完成2018年志翔班经费发放。
目标一：全面完成对经济困难学生生活和学习各方面的资助工作，保障困难学生正常完成学业。
目标二：摸清贫困生家庭状况，做好所有学生及贫困生的建档工作，确保有限的资金发放到最需要的贫困学生手中。</t>
  </si>
  <si>
    <t>发放标准</t>
  </si>
  <si>
    <t>按政策执行</t>
  </si>
  <si>
    <t>开展志翔学生社会实践活动并回馈社会</t>
  </si>
  <si>
    <t>成效明显</t>
  </si>
  <si>
    <t>志翔学生满意度</t>
  </si>
  <si>
    <t>发放生活补助时间</t>
  </si>
  <si>
    <t>按月及时发放</t>
  </si>
  <si>
    <t>为志翔生提供每月在校基本生活费和基本医疗保障水平。</t>
  </si>
  <si>
    <t>保障每位学生生活最基本需求</t>
  </si>
  <si>
    <t>发放志翔生人数</t>
  </si>
  <si>
    <t>1219人</t>
  </si>
  <si>
    <t>学生生活水平</t>
  </si>
  <si>
    <t>提高</t>
  </si>
  <si>
    <t>志翔金资助率</t>
  </si>
  <si>
    <t>省级福彩公益金孤儿职业技术学校二期工程</t>
  </si>
  <si>
    <t>四川省民政干部学校二期项目于2015年7月1日开工，项目主要包括学校男、女生宿舍楼、实训楼、图书馆、体育馆及食堂及运动场的建设。项目于2017年1月整体投入使用，学校二期项目批复投资计划26960万元，已安排25997万元，剩余资金963万元还未安排（其中四川省慈善总会捐赠资金还未安排299万元；福彩公益金还未安排664万元），
2018年实现目标：全面完成学校二期建设项目收尾工作，保障全校教师工作环境和学生学习环境得到全面完善。</t>
  </si>
  <si>
    <t>建设面积</t>
  </si>
  <si>
    <t>72000平方米</t>
  </si>
  <si>
    <t>提供良好履职基础，服务社会发展能力。</t>
  </si>
  <si>
    <t>有所提升</t>
  </si>
  <si>
    <t>全校师生满意度</t>
  </si>
  <si>
    <t>建设数量</t>
  </si>
  <si>
    <t>6处</t>
  </si>
  <si>
    <t>项目竣工验收合格率</t>
  </si>
  <si>
    <t>占地面积</t>
  </si>
  <si>
    <t>150亩</t>
  </si>
  <si>
    <t>省级福彩公益金百千万养老人才骨干队伍建设经费</t>
  </si>
  <si>
    <t xml:space="preserve">
目标一：提升我省养老服务人才素质，不断扩大人才培养规模，加快建立养老服务人才培养培训体系，全面提高养老服务业人才培养质量，适应养老服务业发展需求。
目标二：从2018年起，用2年的时间，有计划、有重点的选拔培养100名左右养老师资、100名左右老龄事业管理人才、4000名左右机构法人、10000名左右的中青年养老护理人才。</t>
  </si>
  <si>
    <t>提高养老人才队伍建设质量</t>
  </si>
  <si>
    <t>加大学校养老人才培养师资力度，营造专业技能学校氛围。</t>
  </si>
  <si>
    <t>长效</t>
  </si>
  <si>
    <t>养老人才队伍建设满意度</t>
  </si>
  <si>
    <t>完成国内师资培训</t>
  </si>
  <si>
    <t>80人</t>
  </si>
  <si>
    <t>提升社会养老服务水平、实现养老服务产业可持续发展的必要前提。</t>
  </si>
  <si>
    <t>完成国外老龄事业管理人才培训</t>
  </si>
  <si>
    <t>20人</t>
  </si>
  <si>
    <t>完成国外师资培训</t>
  </si>
  <si>
    <t>完成机构法人培训</t>
  </si>
  <si>
    <t>培训周期3天</t>
  </si>
  <si>
    <t>完成省内老龄事业管理人才培训</t>
  </si>
  <si>
    <t>310908-四川省慈善总会办公室</t>
  </si>
  <si>
    <t>省级福彩公益金资助贫困大学生补助</t>
  </si>
  <si>
    <t>统筹部分捐赠资金，共同用于资助2018年考取本科大学的贫困新生，每位新生资助5000元，确保贫困新生不因次而弃学，顺利踏进高校大门，不断提高贫困新生的幸福感和获得感。</t>
  </si>
  <si>
    <t>2018年大学新生受助对象家庭状况</t>
  </si>
  <si>
    <t>受助学生家庭为低保户、建卡贫困户或无固定收入来源家庭</t>
  </si>
  <si>
    <t>2018年大学贫困新生人均资助金额</t>
  </si>
  <si>
    <t>5000元</t>
  </si>
  <si>
    <t>受资助贫困大新学满意程序</t>
  </si>
  <si>
    <t>2018年贫大学困新生助学金发放时间</t>
  </si>
  <si>
    <t>2018年8月31日前</t>
  </si>
  <si>
    <t>促进社会各界提高对贫困大学生的关注，逐步建立政府性资金、社会资金、慈善资金对贫困大学生的资助体系</t>
  </si>
  <si>
    <t>有效促进</t>
  </si>
  <si>
    <t>资助2018年被二本以上大学录取的贫困大学生数量</t>
  </si>
  <si>
    <t>700名</t>
  </si>
  <si>
    <t>提高2018年大学贫困新生入学率</t>
  </si>
  <si>
    <t>作用显著</t>
  </si>
  <si>
    <t>310910-四川省减灾中心</t>
  </si>
  <si>
    <t>单位管理聘用司机、文员、指挥体系维护人员、杂工、保洁、电工等后勤人员23名；省减灾委专家委专家咨询服务费，聘请法律顾问；委托审计业务费，电子化人事档案管理等，保障防灾减灾查灾核灾工作有序开展</t>
  </si>
  <si>
    <t>目标任务完成情况</t>
  </si>
  <si>
    <t>全年按期完成</t>
  </si>
  <si>
    <t>保障全省防灾减灾救灾工作顺利实施</t>
  </si>
  <si>
    <t>常年保障</t>
  </si>
  <si>
    <t>聘请律师提供法律咨询服务</t>
  </si>
  <si>
    <t>12次</t>
  </si>
  <si>
    <t>聘请省减灾委专家开展咨询服务、灾情会商</t>
  </si>
  <si>
    <t>111人次</t>
  </si>
  <si>
    <t>聘用司机、文员、指挥体系维护人员、杂工、保洁、电工等后勤人员</t>
  </si>
  <si>
    <t>23人</t>
  </si>
  <si>
    <t>信息化建设及运行维护经费</t>
  </si>
  <si>
    <t>服务保障省级综合减灾救灾应急指挥体系、卫星减灾应用中心、西南灾备中心所建信息化系统的正常稳定运行，有效发挥其效能，为政府指挥决策提供技术支撑，更好的服务于减灾救灾工作；利用卫星、无人机等遥感技术手段，通过数据分析、处理、制作，实现对省内洪涝、地质、干旱等频发自然灾害的跟踪监测与损失评估，有效辅助于政府指挥决策。保障GIS系统和门户网站正常稳定运行。完成静中通卫星指挥车及指挥大厅配套系统的高清改造，提升音视频采集传输效果和质量。完成防灾减灾大数据体系建设数据集成和试点县重大自然灾害损失评估模型研究，完成已有数据入库整理，形成试点县评估模型成果。保障无人机系统和遥感技术维护服务。保障卫星链路、海事卫星电话和电信网络数据业务正常运行。做好故障设备及时完成维修及配件、耗材采购工作。所有项目均按时按量完成，全年共出具运维巡检报告60份以上，所有业务系统正常运行，出现故障在经费范围内及时解决，保证业主使用满意。</t>
  </si>
  <si>
    <t>出具特种装备、软件、硬件、无人机系统、GIS系统、门户网站巡检报告</t>
  </si>
  <si>
    <t>各10篇</t>
  </si>
  <si>
    <t>电子志书使用年限</t>
  </si>
  <si>
    <t>≥15年</t>
  </si>
  <si>
    <t>短波电台点名次数</t>
  </si>
  <si>
    <t>≥20次</t>
  </si>
  <si>
    <t>对救灾应急工作的支撑保障作用</t>
  </si>
  <si>
    <t>上级部门对网站运行满意度</t>
  </si>
  <si>
    <t>静中通高清改造合格率</t>
  </si>
  <si>
    <t>防灾减灾救灾信息资源使用年限</t>
  </si>
  <si>
    <t>开展数据整合业务调研</t>
  </si>
  <si>
    <t>风险图使用年限</t>
  </si>
  <si>
    <t>≥5年</t>
  </si>
  <si>
    <t>全年完成GIS系统巡检</t>
  </si>
  <si>
    <t>40次</t>
  </si>
  <si>
    <t>技术人员技能水平提升效果</t>
  </si>
  <si>
    <t>全年完成机房和指挥大厅巡检</t>
  </si>
  <si>
    <t>静中通音视频传输效果</t>
  </si>
  <si>
    <t>全年完成特种装备巡检</t>
  </si>
  <si>
    <t>民政日常视频会议召开的支撑保障作用</t>
  </si>
  <si>
    <t>全年完成无人机系统巡检</t>
  </si>
  <si>
    <t>数据网络、卫星网络畅通，软件、硬件、弱电、精密空调系统，门户网站稳定运行时间</t>
  </si>
  <si>
    <t>≥1年</t>
  </si>
  <si>
    <t>全年完成指挥平台软件巡检</t>
  </si>
  <si>
    <t>网站民政系统覆盖率</t>
  </si>
  <si>
    <t>全省视频会议系统点名次数</t>
  </si>
  <si>
    <t>遥感应用能力水平</t>
  </si>
  <si>
    <t>市县培训指导次数</t>
  </si>
  <si>
    <t>≥8次</t>
  </si>
  <si>
    <t>数据网络正常使用率</t>
  </si>
  <si>
    <t>投资控制达标</t>
  </si>
  <si>
    <t>完成服务器软硬维护次数</t>
  </si>
  <si>
    <t>完成数据志书数据库建设</t>
  </si>
  <si>
    <t>1个</t>
  </si>
  <si>
    <t>完成行业和地方志书扫描整理入库</t>
  </si>
  <si>
    <t>254本</t>
  </si>
  <si>
    <t>网站故障排除率</t>
  </si>
  <si>
    <t>网站内容及时更新完成率</t>
  </si>
  <si>
    <t>卫星便携站点名次数</t>
  </si>
  <si>
    <t>≥14次</t>
  </si>
  <si>
    <t>卫星网络正常使用率</t>
  </si>
  <si>
    <t>无人机系统野外训练、培训、应急技术支持次数</t>
  </si>
  <si>
    <t>≥6次</t>
  </si>
  <si>
    <t>系统稳定运行率</t>
  </si>
  <si>
    <t>验收合格率</t>
  </si>
  <si>
    <t>遥感数据处理量</t>
  </si>
  <si>
    <t>≥5000GB</t>
  </si>
  <si>
    <t>遥感数据处理完成率</t>
  </si>
  <si>
    <t>灾后设备投入救灾工作使用率</t>
  </si>
  <si>
    <t>资金范围内信息办公设备故障解决率</t>
  </si>
  <si>
    <t>资金范围内信息系统设备故障解决率</t>
  </si>
  <si>
    <t>310911-四川老年大学</t>
  </si>
  <si>
    <t>按照《老年教育发展规划（2016-2020年）》提出的要求，满足老年人精神文化需求，保障老年人受教育权利，推动老年教育持续健康发展，引领带动基层老年教育工作。
学校在2017年开设173个教学班的基础上，预计新增加开设精品专业及精品班约47个，2018年全年共计完成220个教学班、18700课时的教学任务。教师课酬平均标准约115元/课时。全年课酬合计215.05万元。</t>
  </si>
  <si>
    <t>开展老年教育工作课时</t>
  </si>
  <si>
    <t>18700个</t>
  </si>
  <si>
    <t>完成老年人文化养老、精神养老工作任务</t>
  </si>
  <si>
    <t>推动、引领四川老年教育，丰富老年人晚年生活</t>
  </si>
  <si>
    <t>在读学员满意度</t>
  </si>
  <si>
    <t>聘请教师数量</t>
  </si>
  <si>
    <t>85人</t>
  </si>
  <si>
    <t>完成教学班数量</t>
  </si>
  <si>
    <t>220个</t>
  </si>
  <si>
    <t>完成时限</t>
  </si>
  <si>
    <t>2018年12月</t>
  </si>
  <si>
    <t>招收学员人数</t>
  </si>
  <si>
    <t>12000人次</t>
  </si>
  <si>
    <t>省级福彩公益金校园维修维护及设施设备购置</t>
  </si>
  <si>
    <t>目标1:完成对校园公共区域铺设沥青路面、对屋面翻新防水改造、对空调专用线路改造，保障老年学员安全，解除安全隐患。
目标2：设立教学成果陈列室，展示学校教学成果。
目标3：采购48台空调，满足教学需要，为广大老年学员提供舒适的学习环境。</t>
  </si>
  <si>
    <t>对办学条件的作用</t>
  </si>
  <si>
    <t>翻新改造屋面</t>
  </si>
  <si>
    <t>3006.58㎡</t>
  </si>
  <si>
    <t>对校园安全的作用</t>
  </si>
  <si>
    <t>购置空调</t>
  </si>
  <si>
    <t>48台</t>
  </si>
  <si>
    <t>铺设沥青路面</t>
  </si>
  <si>
    <t>919.45㎡</t>
  </si>
  <si>
    <t>设立教学成果成立室</t>
  </si>
  <si>
    <t>1间</t>
  </si>
  <si>
    <t>310913-四川省养老实训示范基地筹建处</t>
  </si>
  <si>
    <t>四川省养老实训示范基地一期项目建设</t>
  </si>
  <si>
    <t>四川省养老实训示范基地项目着眼于打造“全国一流，西部第一”，在提供示范养老服务的同时，将具备养老人员实训及养老机构从业人员的认证等功能。省养老实训示范基地（一期）项目计划2018年10月竣工，投入运营。严格按照政府采购规定程序进行公开采购，采购医疗设施设备919.34万元、办公设备692.24，支付项目进度款等988.42万元。</t>
  </si>
  <si>
    <t>对养老服务工作的促进作用</t>
  </si>
  <si>
    <t>＞95%</t>
  </si>
  <si>
    <t>养老服务实训师范作用</t>
  </si>
  <si>
    <t>新增床位</t>
  </si>
  <si>
    <t>669个</t>
  </si>
  <si>
    <t>新增建筑面积</t>
  </si>
  <si>
    <t>34900平方米</t>
  </si>
  <si>
    <t>省养老实训示范基地水电气接入及设施设备购置经费</t>
  </si>
  <si>
    <t>四川省养老实训示范基地（一期）计划2018年竣工，1、接入水、电、气，安装壁暖，完善配套设施；2、采购中心供氧、负压设施设备，处理医疗废水及医疗特垃设施设备，厨房设备购置，完善适老设施设备。确保项目按期投入运营。</t>
  </si>
  <si>
    <t>对项目按期竣工，投入运营，单位工作效率的作用</t>
  </si>
  <si>
    <t>接受示范对象满意度</t>
  </si>
  <si>
    <t>对养老服务工作的作用</t>
  </si>
  <si>
    <t>引领示范，作用显著</t>
  </si>
  <si>
    <t>入住对象满意度</t>
  </si>
  <si>
    <t>生活用电接入工程</t>
  </si>
  <si>
    <t>1处</t>
  </si>
  <si>
    <t>施工环境影响</t>
  </si>
  <si>
    <t>符合环保要求</t>
  </si>
  <si>
    <t>生活用气接入工程</t>
  </si>
  <si>
    <t>生活用水接入工程</t>
  </si>
  <si>
    <t>310914-四川省防灾减灾教育馆</t>
  </si>
  <si>
    <t>保障自然灾害防灾、减灾和避灾知识宣传教育等工作；保障全省社会力量参与防灾减灾救灾工作的日常协调、信息沟通和资源统筹等工作。</t>
  </si>
  <si>
    <t>防灾减灾救灾科普知识宣传普及成都市民及其他各地群众</t>
  </si>
  <si>
    <t>≥5万人</t>
  </si>
  <si>
    <t>防灾减灾救灾宣传教育效果</t>
  </si>
  <si>
    <t>让到防灾减灾教育馆参观群众满意</t>
  </si>
  <si>
    <t>聘用宣传讲解员、工程技术、信息技术服务、设施设备维护人员、宣传策划人员，支付劳务费。</t>
  </si>
  <si>
    <t>≥25人</t>
  </si>
  <si>
    <t>减灾文化逐渐影响社会群众</t>
  </si>
  <si>
    <t>≥10万人</t>
  </si>
  <si>
    <t>完成当年目标任务</t>
  </si>
  <si>
    <t>支付其他临时宣传教育劳务费</t>
  </si>
  <si>
    <t>≥10次</t>
  </si>
  <si>
    <t>完成“5.12”十周年“五个一”项目之防灾减灾宣传教育；完成“普洛特”防灾减灾社会工作服务项目；承担自然灾害防灾、减灾和避灾知识宣传教育工作，承担全省社会力量参与防灾减灾救灾工作的日常协调、信息沟通和资源统筹等。</t>
  </si>
  <si>
    <t>“5.12”十周年“五个一”项目（防灾减灾宣传教育）按期完成</t>
  </si>
  <si>
    <t>5月</t>
  </si>
  <si>
    <t>防灾减灾救灾科普知识宣传普及成都市民及周边群众</t>
  </si>
  <si>
    <t>≥200万人</t>
  </si>
  <si>
    <t>让接受防灾减灾宣传教育群众满意</t>
  </si>
  <si>
    <t>“普洛特”防灾减灾社会工作服务项目按期完成</t>
  </si>
  <si>
    <t>12月</t>
  </si>
  <si>
    <t>防灾减灾文化普及影响社会群众</t>
  </si>
  <si>
    <t>≥500万人</t>
  </si>
  <si>
    <t>《减灾兴川儿童防灾减灾科普系列剧》演出</t>
  </si>
  <si>
    <t>≥10场</t>
  </si>
  <si>
    <t>财务审计按期完成</t>
  </si>
  <si>
    <t>8月</t>
  </si>
  <si>
    <t>创作《减灾兴川儿童防灾减灾科普系列剧》</t>
  </si>
  <si>
    <t>1部</t>
  </si>
  <si>
    <t>对单位年度财务报告审计</t>
  </si>
  <si>
    <t>法律咨询完成</t>
  </si>
  <si>
    <t>拍摄纪念汶川大地震十周年电视记录片《震后十年》</t>
  </si>
  <si>
    <t>5集</t>
  </si>
  <si>
    <t>培养现代防灾减灾志愿者</t>
  </si>
  <si>
    <t>≥1200人</t>
  </si>
  <si>
    <t>其他临时委托业务</t>
  </si>
  <si>
    <t>≥5次</t>
  </si>
  <si>
    <t>提供法律咨询服务</t>
  </si>
  <si>
    <t>1年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</si>
</sst>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63">
    <font>
      <sz val="9"/>
      <color indexed="8"/>
      <name val="宋体"/>
      <family val="0"/>
    </font>
    <font>
      <sz val="9"/>
      <name val="宋体"/>
      <family val="0"/>
    </font>
    <font>
      <sz val="11"/>
      <color indexed="8"/>
      <name val="Arial"/>
      <family val="2"/>
    </font>
    <font>
      <b/>
      <sz val="16"/>
      <name val="宋体"/>
      <family val="0"/>
    </font>
    <font>
      <sz val="11"/>
      <name val="宋体"/>
      <family val="0"/>
    </font>
    <font>
      <b/>
      <sz val="11"/>
      <name val="宋体"/>
      <family val="0"/>
    </font>
    <font>
      <sz val="10"/>
      <name val="宋体"/>
      <family val="0"/>
    </font>
    <font>
      <b/>
      <sz val="10"/>
      <name val="宋体"/>
      <family val="0"/>
    </font>
    <font>
      <b/>
      <sz val="18"/>
      <name val="黑体"/>
      <family val="3"/>
    </font>
    <font>
      <sz val="9"/>
      <name val="Times New Roman"/>
      <family val="1"/>
    </font>
    <font>
      <b/>
      <sz val="9"/>
      <name val="宋体"/>
      <family val="0"/>
    </font>
    <font>
      <b/>
      <sz val="9"/>
      <color indexed="8"/>
      <name val="宋体"/>
      <family val="0"/>
    </font>
    <font>
      <sz val="8"/>
      <color indexed="8"/>
      <name val="宋体"/>
      <family val="0"/>
    </font>
    <font>
      <sz val="10"/>
      <color indexed="8"/>
      <name val="宋体"/>
      <family val="0"/>
    </font>
    <font>
      <sz val="10"/>
      <color indexed="8"/>
      <name val="Times New Roman"/>
      <family val="1"/>
    </font>
    <font>
      <b/>
      <sz val="10"/>
      <color indexed="8"/>
      <name val="宋体"/>
      <family val="0"/>
    </font>
    <font>
      <sz val="12"/>
      <color indexed="8"/>
      <name val="宋体"/>
      <family val="0"/>
    </font>
    <font>
      <sz val="12"/>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border>
    <border>
      <left/>
      <right/>
      <top/>
      <bottom style="thin"/>
    </border>
    <border>
      <left/>
      <right style="thin">
        <color indexed="8"/>
      </right>
      <top/>
      <bottom style="thin"/>
    </border>
    <border>
      <left style="thin">
        <color indexed="8"/>
      </left>
      <right style="thin">
        <color indexed="8"/>
      </right>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24" fillId="2" borderId="0" applyNumberFormat="0" applyBorder="0" applyAlignment="0" applyProtection="0"/>
    <xf numFmtId="0" fontId="24" fillId="5" borderId="0" applyNumberFormat="0" applyBorder="0" applyAlignment="0" applyProtection="0"/>
    <xf numFmtId="0" fontId="43" fillId="6" borderId="0" applyNumberFormat="0" applyBorder="0" applyAlignment="0" applyProtection="0"/>
    <xf numFmtId="0" fontId="45" fillId="7" borderId="0" applyNumberFormat="0" applyBorder="0" applyAlignment="0" applyProtection="0"/>
    <xf numFmtId="0" fontId="24" fillId="8" borderId="0" applyNumberFormat="0" applyBorder="0" applyAlignment="0" applyProtection="0"/>
    <xf numFmtId="0" fontId="46" fillId="9" borderId="0" applyNumberFormat="0" applyBorder="0" applyAlignment="0" applyProtection="0"/>
    <xf numFmtId="0" fontId="47" fillId="0" borderId="0" applyNumberFormat="0" applyFill="0" applyBorder="0" applyAlignment="0" applyProtection="0"/>
    <xf numFmtId="0" fontId="24" fillId="10" borderId="0" applyNumberFormat="0" applyBorder="0" applyAlignment="0" applyProtection="0"/>
    <xf numFmtId="0" fontId="48" fillId="0" borderId="0" applyNumberFormat="0" applyFill="0" applyBorder="0" applyAlignment="0" applyProtection="0"/>
    <xf numFmtId="0" fontId="49" fillId="11" borderId="2" applyNumberFormat="0" applyFont="0" applyAlignment="0" applyProtection="0"/>
    <xf numFmtId="0" fontId="46" fillId="12"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13" borderId="0" applyNumberFormat="0" applyBorder="0" applyAlignment="0" applyProtection="0"/>
    <xf numFmtId="0" fontId="50" fillId="0" borderId="4" applyNumberFormat="0" applyFill="0" applyAlignment="0" applyProtection="0"/>
    <xf numFmtId="0" fontId="46" fillId="14" borderId="0" applyNumberFormat="0" applyBorder="0" applyAlignment="0" applyProtection="0"/>
    <xf numFmtId="0" fontId="56" fillId="15" borderId="5" applyNumberFormat="0" applyAlignment="0" applyProtection="0"/>
    <xf numFmtId="0" fontId="57" fillId="15" borderId="1" applyNumberFormat="0" applyAlignment="0" applyProtection="0"/>
    <xf numFmtId="0" fontId="58" fillId="16" borderId="6" applyNumberFormat="0" applyAlignment="0" applyProtection="0"/>
    <xf numFmtId="0" fontId="43" fillId="17" borderId="0" applyNumberFormat="0" applyBorder="0" applyAlignment="0" applyProtection="0"/>
    <xf numFmtId="0" fontId="46" fillId="18"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43" fillId="21" borderId="0" applyNumberFormat="0" applyBorder="0" applyAlignment="0" applyProtection="0"/>
    <xf numFmtId="0" fontId="46"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3" fillId="35" borderId="0" applyNumberFormat="0" applyBorder="0" applyAlignment="0" applyProtection="0"/>
    <xf numFmtId="0" fontId="46" fillId="36" borderId="0" applyNumberFormat="0" applyBorder="0" applyAlignment="0" applyProtection="0"/>
  </cellStyleXfs>
  <cellXfs count="196">
    <xf numFmtId="1" fontId="0" fillId="0" borderId="0" xfId="0" applyNumberFormat="1" applyFill="1" applyAlignment="1">
      <alignment/>
    </xf>
    <xf numFmtId="1" fontId="0" fillId="0" borderId="0" xfId="0" applyFont="1" applyFill="1" applyAlignment="1">
      <alignment/>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shrinkToFit="1"/>
    </xf>
    <xf numFmtId="0" fontId="6"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shrinkToFit="1"/>
    </xf>
    <xf numFmtId="0" fontId="6" fillId="0" borderId="12" xfId="0" applyNumberFormat="1" applyFont="1" applyFill="1" applyBorder="1" applyAlignment="1">
      <alignment horizontal="left" vertical="center" wrapText="1" shrinkToFit="1"/>
    </xf>
    <xf numFmtId="0" fontId="6" fillId="0" borderId="10"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wrapText="1" shrinkToFit="1"/>
    </xf>
    <xf numFmtId="0" fontId="6" fillId="0" borderId="14" xfId="0" applyNumberFormat="1" applyFont="1" applyFill="1" applyBorder="1" applyAlignment="1">
      <alignment horizontal="center" vertical="center" wrapText="1" shrinkToFit="1"/>
    </xf>
    <xf numFmtId="0" fontId="6" fillId="0" borderId="15" xfId="0" applyNumberFormat="1" applyFont="1" applyFill="1" applyBorder="1" applyAlignment="1">
      <alignment horizontal="center" vertical="center" wrapText="1" shrinkToFit="1"/>
    </xf>
    <xf numFmtId="0" fontId="6" fillId="0"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shrinkToFit="1"/>
    </xf>
    <xf numFmtId="0" fontId="6" fillId="0" borderId="17"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18" xfId="0" applyNumberFormat="1" applyFont="1" applyFill="1" applyBorder="1" applyAlignment="1">
      <alignment horizontal="center" vertical="center" wrapText="1" shrinkToFit="1"/>
    </xf>
    <xf numFmtId="0"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shrinkToFit="1"/>
    </xf>
    <xf numFmtId="0" fontId="6" fillId="0" borderId="20" xfId="0" applyNumberFormat="1" applyFont="1" applyFill="1" applyBorder="1" applyAlignment="1">
      <alignment horizontal="center" vertical="center" wrapText="1" shrinkToFit="1"/>
    </xf>
    <xf numFmtId="0" fontId="6" fillId="0" borderId="9" xfId="0" applyNumberFormat="1" applyFont="1" applyFill="1" applyBorder="1" applyAlignment="1">
      <alignment horizontal="center" vertical="center" wrapText="1" shrinkToFit="1"/>
    </xf>
    <xf numFmtId="0" fontId="6" fillId="0" borderId="21" xfId="0" applyNumberFormat="1" applyFont="1" applyFill="1" applyBorder="1" applyAlignment="1">
      <alignment horizontal="center" vertical="center" wrapText="1" shrinkToFit="1"/>
    </xf>
    <xf numFmtId="0" fontId="6" fillId="0" borderId="22"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left" vertical="center" wrapText="1" shrinkToFit="1"/>
    </xf>
    <xf numFmtId="0" fontId="6" fillId="0" borderId="23"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shrinkToFit="1"/>
    </xf>
    <xf numFmtId="0" fontId="6" fillId="0" borderId="26"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shrinkToFit="1"/>
    </xf>
    <xf numFmtId="0" fontId="1" fillId="0" borderId="0" xfId="0" applyNumberFormat="1" applyFont="1" applyFill="1" applyAlignment="1">
      <alignment/>
    </xf>
    <xf numFmtId="0" fontId="1" fillId="37" borderId="0" xfId="0" applyNumberFormat="1" applyFont="1" applyFill="1" applyAlignment="1">
      <alignment/>
    </xf>
    <xf numFmtId="0" fontId="1" fillId="37"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1" fillId="0" borderId="28" xfId="0" applyNumberFormat="1" applyFont="1" applyFill="1" applyBorder="1" applyAlignment="1">
      <alignment horizontal="centerContinuous" vertical="center"/>
    </xf>
    <xf numFmtId="0" fontId="1" fillId="0" borderId="29" xfId="0" applyNumberFormat="1" applyFont="1" applyFill="1" applyBorder="1" applyAlignment="1">
      <alignment horizontal="centerContinuous" vertical="center"/>
    </xf>
    <xf numFmtId="0" fontId="1" fillId="0" borderId="30" xfId="0" applyNumberFormat="1" applyFont="1" applyFill="1" applyBorder="1" applyAlignment="1">
      <alignment horizontal="centerContinuous" vertical="center"/>
    </xf>
    <xf numFmtId="0" fontId="1" fillId="0" borderId="31" xfId="0" applyNumberFormat="1" applyFont="1" applyFill="1" applyBorder="1" applyAlignment="1" applyProtection="1">
      <alignment horizontal="center" vertical="center"/>
      <protection/>
    </xf>
    <xf numFmtId="0" fontId="1" fillId="0" borderId="31" xfId="0" applyNumberFormat="1" applyFont="1" applyFill="1" applyBorder="1" applyAlignment="1">
      <alignment horizontal="centerContinuous" vertical="center"/>
    </xf>
    <xf numFmtId="1" fontId="1" fillId="0" borderId="31" xfId="0" applyNumberFormat="1" applyFont="1" applyFill="1" applyBorder="1" applyAlignment="1">
      <alignment horizontal="centerContinuous" vertical="center"/>
    </xf>
    <xf numFmtId="1" fontId="1" fillId="0" borderId="32" xfId="0" applyNumberFormat="1" applyFont="1" applyFill="1" applyBorder="1" applyAlignment="1">
      <alignment horizontal="centerContinuous" vertical="center"/>
    </xf>
    <xf numFmtId="1" fontId="1" fillId="0" borderId="3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37" borderId="33"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1" fontId="1" fillId="0" borderId="34"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protection/>
    </xf>
    <xf numFmtId="49" fontId="1" fillId="0" borderId="32" xfId="0" applyNumberFormat="1" applyFont="1" applyFill="1" applyBorder="1" applyAlignment="1" applyProtection="1">
      <alignment vertical="center" wrapText="1"/>
      <protection/>
    </xf>
    <xf numFmtId="176" fontId="1" fillId="0" borderId="31" xfId="0" applyNumberFormat="1" applyFont="1" applyFill="1" applyBorder="1" applyAlignment="1" applyProtection="1">
      <alignment vertical="center" wrapText="1"/>
      <protection/>
    </xf>
    <xf numFmtId="176" fontId="1" fillId="0" borderId="35" xfId="0" applyNumberFormat="1" applyFont="1" applyFill="1" applyBorder="1" applyAlignment="1" applyProtection="1">
      <alignment vertical="center" wrapText="1"/>
      <protection/>
    </xf>
    <xf numFmtId="0" fontId="1" fillId="37"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9" fillId="37" borderId="0" xfId="0" applyNumberFormat="1" applyFont="1" applyFill="1" applyAlignment="1" applyProtection="1">
      <alignment vertical="center" wrapText="1"/>
      <protection/>
    </xf>
    <xf numFmtId="0" fontId="10" fillId="37" borderId="0" xfId="0" applyNumberFormat="1" applyFont="1" applyFill="1" applyAlignment="1" applyProtection="1">
      <alignment vertical="center" wrapText="1"/>
      <protection/>
    </xf>
    <xf numFmtId="0" fontId="0" fillId="37" borderId="0" xfId="0" applyNumberFormat="1" applyFont="1" applyFill="1" applyAlignment="1">
      <alignment/>
    </xf>
    <xf numFmtId="0" fontId="11" fillId="37" borderId="0" xfId="0" applyNumberFormat="1" applyFont="1" applyFill="1" applyAlignment="1">
      <alignment/>
    </xf>
    <xf numFmtId="0" fontId="1" fillId="37" borderId="0" xfId="0" applyNumberFormat="1" applyFont="1" applyFill="1" applyAlignment="1" applyProtection="1">
      <alignment vertical="center"/>
      <protection/>
    </xf>
    <xf numFmtId="1" fontId="0" fillId="0" borderId="0" xfId="0" applyNumberFormat="1" applyFill="1" applyBorder="1" applyAlignment="1">
      <alignment/>
    </xf>
    <xf numFmtId="0" fontId="0" fillId="37" borderId="0" xfId="0" applyNumberFormat="1" applyFont="1" applyFill="1" applyBorder="1" applyAlignment="1">
      <alignment/>
    </xf>
    <xf numFmtId="0" fontId="0" fillId="0" borderId="0" xfId="0" applyNumberFormat="1" applyFont="1" applyFill="1" applyAlignment="1">
      <alignment/>
    </xf>
    <xf numFmtId="0" fontId="1" fillId="0" borderId="0" xfId="0" applyNumberFormat="1" applyFont="1" applyFill="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1" fillId="0" borderId="0" xfId="0" applyNumberFormat="1" applyFont="1" applyFill="1" applyAlignment="1">
      <alignment/>
    </xf>
    <xf numFmtId="1" fontId="1" fillId="0" borderId="36"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Continuous" vertical="center"/>
      <protection/>
    </xf>
    <xf numFmtId="0" fontId="1" fillId="0" borderId="27" xfId="0" applyNumberFormat="1" applyFont="1" applyFill="1" applyBorder="1" applyAlignment="1" applyProtection="1">
      <alignment horizontal="centerContinuous" vertical="center"/>
      <protection/>
    </xf>
    <xf numFmtId="1" fontId="1" fillId="0" borderId="28"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protection/>
    </xf>
    <xf numFmtId="0" fontId="1" fillId="0" borderId="37"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1" fontId="1" fillId="0" borderId="33"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vertical="center" wrapText="1"/>
      <protection/>
    </xf>
    <xf numFmtId="176" fontId="1" fillId="0" borderId="32" xfId="0" applyNumberFormat="1" applyFont="1" applyFill="1" applyBorder="1" applyAlignment="1" applyProtection="1">
      <alignment vertical="center" wrapText="1"/>
      <protection/>
    </xf>
    <xf numFmtId="176" fontId="1" fillId="0" borderId="38" xfId="0" applyNumberFormat="1" applyFont="1" applyFill="1" applyBorder="1" applyAlignment="1" applyProtection="1">
      <alignment vertical="center" wrapText="1"/>
      <protection/>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12" fillId="0" borderId="0" xfId="0" applyNumberFormat="1" applyFont="1" applyFill="1" applyAlignment="1">
      <alignment/>
    </xf>
    <xf numFmtId="1" fontId="1" fillId="0" borderId="0" xfId="0" applyNumberFormat="1" applyFont="1" applyFill="1" applyAlignment="1">
      <alignment vertical="center"/>
    </xf>
    <xf numFmtId="0"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0" fontId="14" fillId="0" borderId="0" xfId="0" applyNumberFormat="1" applyFont="1" applyFill="1" applyBorder="1" applyAlignment="1">
      <alignment/>
    </xf>
    <xf numFmtId="0" fontId="13" fillId="0" borderId="0" xfId="0" applyNumberFormat="1" applyFont="1" applyFill="1" applyBorder="1" applyAlignment="1">
      <alignment horizontal="centerContinuous" vertical="center"/>
    </xf>
    <xf numFmtId="0" fontId="15" fillId="0" borderId="0" xfId="0" applyNumberFormat="1" applyFont="1" applyFill="1" applyBorder="1" applyAlignment="1">
      <alignment horizontal="centerContinuous" vertical="center"/>
    </xf>
    <xf numFmtId="49" fontId="1" fillId="0" borderId="36" xfId="0" applyNumberFormat="1" applyFont="1" applyFill="1" applyBorder="1" applyAlignment="1" applyProtection="1">
      <alignment vertical="center" wrapText="1"/>
      <protection/>
    </xf>
    <xf numFmtId="176" fontId="1" fillId="0" borderId="28"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1" fillId="0" borderId="28" xfId="0" applyNumberFormat="1" applyFont="1" applyFill="1" applyBorder="1" applyAlignment="1" applyProtection="1">
      <alignment horizontal="centerContinuous" vertical="center"/>
      <protection/>
    </xf>
    <xf numFmtId="0" fontId="1" fillId="0" borderId="31" xfId="0" applyNumberFormat="1" applyFont="1" applyFill="1" applyBorder="1" applyAlignment="1" applyProtection="1">
      <alignment horizontal="centerContinuous" vertical="center"/>
      <protection/>
    </xf>
    <xf numFmtId="1" fontId="1" fillId="0" borderId="36" xfId="0" applyNumberFormat="1" applyFont="1" applyFill="1" applyBorder="1" applyAlignment="1">
      <alignment horizontal="centerContinuous" vertical="center"/>
    </xf>
    <xf numFmtId="1" fontId="1" fillId="0" borderId="31" xfId="0" applyNumberFormat="1" applyFont="1" applyFill="1" applyBorder="1" applyAlignment="1" applyProtection="1">
      <alignment horizontal="center" vertical="center" wrapText="1"/>
      <protection/>
    </xf>
    <xf numFmtId="0" fontId="1" fillId="37" borderId="0" xfId="0" applyNumberFormat="1" applyFont="1" applyFill="1" applyAlignment="1">
      <alignment/>
    </xf>
    <xf numFmtId="0" fontId="1" fillId="37" borderId="32" xfId="0" applyNumberFormat="1" applyFont="1" applyFill="1" applyBorder="1" applyAlignment="1" applyProtection="1">
      <alignment horizontal="centerContinuous" vertical="center"/>
      <protection/>
    </xf>
    <xf numFmtId="0" fontId="1" fillId="37" borderId="35" xfId="0" applyNumberFormat="1" applyFont="1" applyFill="1" applyBorder="1" applyAlignment="1" applyProtection="1">
      <alignment horizontal="centerContinuous" vertical="center"/>
      <protection/>
    </xf>
    <xf numFmtId="0" fontId="1" fillId="0" borderId="36" xfId="0" applyNumberFormat="1" applyFont="1" applyFill="1" applyBorder="1" applyAlignment="1">
      <alignment horizontal="centerContinuous" vertical="center"/>
    </xf>
    <xf numFmtId="0" fontId="1" fillId="0" borderId="28" xfId="0" applyNumberFormat="1" applyFont="1" applyFill="1" applyBorder="1" applyAlignment="1" applyProtection="1">
      <alignment horizontal="center" vertical="center" wrapText="1"/>
      <protection/>
    </xf>
    <xf numFmtId="4" fontId="1" fillId="0" borderId="32" xfId="0" applyNumberFormat="1" applyFont="1" applyFill="1" applyBorder="1" applyAlignment="1" applyProtection="1">
      <alignment vertical="center" wrapText="1"/>
      <protection/>
    </xf>
    <xf numFmtId="0" fontId="16" fillId="37" borderId="0" xfId="0" applyNumberFormat="1" applyFont="1" applyFill="1" applyAlignment="1">
      <alignment/>
    </xf>
    <xf numFmtId="0" fontId="1" fillId="37" borderId="33" xfId="0" applyNumberFormat="1" applyFont="1" applyFill="1" applyBorder="1" applyAlignment="1" applyProtection="1">
      <alignment horizontal="centerContinuous" vertical="center"/>
      <protection/>
    </xf>
    <xf numFmtId="0" fontId="1" fillId="37" borderId="34" xfId="0" applyNumberFormat="1" applyFont="1" applyFill="1" applyBorder="1" applyAlignment="1" applyProtection="1">
      <alignment horizontal="centerContinuous" vertical="center"/>
      <protection/>
    </xf>
    <xf numFmtId="0" fontId="1" fillId="37" borderId="31" xfId="0" applyNumberFormat="1" applyFont="1" applyFill="1" applyBorder="1" applyAlignment="1" applyProtection="1">
      <alignment horizontal="centerContinuous" vertical="center"/>
      <protection/>
    </xf>
    <xf numFmtId="1" fontId="0" fillId="0" borderId="31" xfId="0" applyNumberFormat="1" applyFill="1" applyBorder="1" applyAlignment="1">
      <alignment horizontal="centerContinuous" vertical="center"/>
    </xf>
    <xf numFmtId="1" fontId="0" fillId="0" borderId="32" xfId="0" applyNumberFormat="1" applyFill="1" applyBorder="1" applyAlignment="1">
      <alignment horizontal="centerContinuous" vertical="center"/>
    </xf>
    <xf numFmtId="0" fontId="1" fillId="37" borderId="0" xfId="0" applyNumberFormat="1" applyFont="1" applyFill="1" applyAlignment="1" applyProtection="1">
      <alignment horizontal="right" vertical="center"/>
      <protection/>
    </xf>
    <xf numFmtId="4" fontId="1" fillId="0" borderId="31" xfId="0" applyNumberFormat="1" applyFont="1" applyFill="1" applyBorder="1" applyAlignment="1" applyProtection="1">
      <alignment vertical="center" wrapText="1"/>
      <protection/>
    </xf>
    <xf numFmtId="0" fontId="1" fillId="0" borderId="33" xfId="0" applyNumberFormat="1" applyFont="1" applyFill="1" applyBorder="1" applyAlignment="1">
      <alignment horizontal="centerContinuous" vertical="center"/>
    </xf>
    <xf numFmtId="0" fontId="1" fillId="0" borderId="34" xfId="0" applyNumberFormat="1" applyFont="1" applyFill="1" applyBorder="1" applyAlignment="1">
      <alignment horizontal="centerContinuous" vertical="center"/>
    </xf>
    <xf numFmtId="0" fontId="1" fillId="37" borderId="31" xfId="0" applyNumberFormat="1" applyFont="1" applyFill="1" applyBorder="1" applyAlignment="1" applyProtection="1">
      <alignment horizontal="center" vertical="center"/>
      <protection/>
    </xf>
    <xf numFmtId="0" fontId="1" fillId="37" borderId="39" xfId="0" applyNumberFormat="1" applyFont="1" applyFill="1" applyBorder="1" applyAlignment="1" applyProtection="1">
      <alignment horizontal="centerContinuous" vertical="center"/>
      <protection/>
    </xf>
    <xf numFmtId="1" fontId="1" fillId="0" borderId="31"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Continuous" vertical="center"/>
      <protection/>
    </xf>
    <xf numFmtId="1" fontId="1" fillId="0" borderId="28" xfId="0" applyNumberFormat="1" applyFont="1" applyFill="1" applyBorder="1" applyAlignment="1" applyProtection="1">
      <alignment horizontal="centerContinuous" vertical="center"/>
      <protection/>
    </xf>
    <xf numFmtId="0" fontId="1" fillId="37" borderId="33" xfId="0" applyNumberFormat="1" applyFont="1" applyFill="1" applyBorder="1" applyAlignment="1" applyProtection="1">
      <alignment horizontal="center" vertical="center"/>
      <protection/>
    </xf>
    <xf numFmtId="1" fontId="1" fillId="0" borderId="3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37" borderId="33" xfId="0" applyNumberFormat="1" applyFont="1" applyFill="1" applyBorder="1" applyAlignment="1" applyProtection="1">
      <alignment horizontal="center" vertical="center" wrapText="1"/>
      <protection/>
    </xf>
    <xf numFmtId="0" fontId="0" fillId="37" borderId="0" xfId="0" applyNumberFormat="1" applyFont="1" applyFill="1" applyAlignment="1">
      <alignment/>
    </xf>
    <xf numFmtId="1" fontId="1" fillId="0" borderId="36" xfId="0" applyNumberFormat="1" applyFont="1" applyFill="1" applyBorder="1" applyAlignment="1" applyProtection="1">
      <alignment horizontal="centerContinuous" vertical="center"/>
      <protection/>
    </xf>
    <xf numFmtId="1" fontId="1" fillId="0" borderId="31"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16" fillId="37" borderId="0" xfId="0" applyNumberFormat="1" applyFont="1" applyFill="1" applyBorder="1" applyAlignment="1">
      <alignment/>
    </xf>
    <xf numFmtId="0" fontId="16" fillId="0" borderId="0" xfId="0" applyNumberFormat="1" applyFont="1" applyFill="1" applyAlignment="1">
      <alignment/>
    </xf>
    <xf numFmtId="0" fontId="6" fillId="0" borderId="27" xfId="0" applyNumberFormat="1" applyFont="1" applyFill="1" applyBorder="1" applyAlignment="1" applyProtection="1">
      <alignment horizontal="left"/>
      <protection/>
    </xf>
    <xf numFmtId="0" fontId="6" fillId="0" borderId="31" xfId="0" applyNumberFormat="1" applyFont="1" applyFill="1" applyBorder="1" applyAlignment="1">
      <alignment horizontal="centerContinuous" vertical="center"/>
    </xf>
    <xf numFmtId="0" fontId="6" fillId="0" borderId="31"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4" fontId="6" fillId="0" borderId="31" xfId="0" applyNumberFormat="1" applyFont="1" applyFill="1" applyBorder="1" applyAlignment="1" applyProtection="1">
      <alignment horizontal="center" vertical="center"/>
      <protection/>
    </xf>
    <xf numFmtId="0" fontId="6" fillId="0" borderId="32" xfId="0" applyNumberFormat="1" applyFont="1" applyFill="1" applyBorder="1" applyAlignment="1">
      <alignment vertical="center"/>
    </xf>
    <xf numFmtId="176" fontId="6" fillId="0" borderId="33" xfId="0" applyNumberFormat="1" applyFont="1" applyFill="1" applyBorder="1" applyAlignment="1" applyProtection="1">
      <alignment vertical="center" wrapText="1"/>
      <protection/>
    </xf>
    <xf numFmtId="0" fontId="6" fillId="0" borderId="38" xfId="0" applyNumberFormat="1" applyFont="1" applyFill="1" applyBorder="1" applyAlignment="1">
      <alignment vertical="center"/>
    </xf>
    <xf numFmtId="176" fontId="6" fillId="0" borderId="32" xfId="0" applyNumberFormat="1" applyFont="1" applyFill="1" applyBorder="1" applyAlignment="1">
      <alignment vertical="center" wrapText="1"/>
    </xf>
    <xf numFmtId="176" fontId="6" fillId="0" borderId="34" xfId="0" applyNumberFormat="1" applyFont="1" applyFill="1" applyBorder="1" applyAlignment="1" applyProtection="1">
      <alignment vertical="center" wrapText="1"/>
      <protection/>
    </xf>
    <xf numFmtId="176" fontId="6" fillId="0" borderId="31" xfId="0" applyNumberFormat="1" applyFont="1" applyFill="1" applyBorder="1" applyAlignment="1" applyProtection="1">
      <alignment vertical="center" wrapText="1"/>
      <protection/>
    </xf>
    <xf numFmtId="176" fontId="6" fillId="0" borderId="29" xfId="0" applyNumberFormat="1" applyFont="1" applyFill="1" applyBorder="1" applyAlignment="1" applyProtection="1">
      <alignment vertical="center" wrapText="1"/>
      <protection/>
    </xf>
    <xf numFmtId="1" fontId="6" fillId="0" borderId="31" xfId="0" applyNumberFormat="1" applyFont="1" applyFill="1" applyBorder="1" applyAlignment="1">
      <alignment vertical="center"/>
    </xf>
    <xf numFmtId="176" fontId="6" fillId="0" borderId="28" xfId="0" applyNumberFormat="1" applyFont="1" applyFill="1" applyBorder="1" applyAlignment="1" applyProtection="1">
      <alignment vertical="center" wrapText="1"/>
      <protection/>
    </xf>
    <xf numFmtId="0" fontId="6" fillId="0" borderId="31" xfId="0" applyNumberFormat="1" applyFont="1" applyFill="1" applyBorder="1" applyAlignment="1">
      <alignment vertical="center"/>
    </xf>
    <xf numFmtId="1" fontId="6" fillId="0" borderId="32" xfId="0" applyNumberFormat="1" applyFont="1" applyFill="1" applyBorder="1" applyAlignment="1">
      <alignment vertical="center"/>
    </xf>
    <xf numFmtId="4" fontId="6" fillId="0" borderId="33" xfId="0" applyNumberFormat="1" applyFont="1" applyFill="1" applyBorder="1" applyAlignment="1" applyProtection="1">
      <alignment vertical="center" wrapText="1"/>
      <protection/>
    </xf>
    <xf numFmtId="4" fontId="6" fillId="0" borderId="31" xfId="0" applyNumberFormat="1" applyFont="1" applyFill="1" applyBorder="1" applyAlignment="1" applyProtection="1">
      <alignment vertical="center" wrapText="1"/>
      <protection/>
    </xf>
    <xf numFmtId="176" fontId="6" fillId="0" borderId="32" xfId="0" applyNumberFormat="1" applyFont="1" applyFill="1" applyBorder="1" applyAlignment="1" applyProtection="1">
      <alignment vertical="center" wrapText="1"/>
      <protection/>
    </xf>
    <xf numFmtId="176" fontId="6" fillId="0" borderId="31" xfId="0" applyNumberFormat="1" applyFont="1" applyFill="1" applyBorder="1" applyAlignment="1">
      <alignment vertical="center" wrapText="1"/>
    </xf>
    <xf numFmtId="176" fontId="6" fillId="0" borderId="29" xfId="0" applyNumberFormat="1" applyFont="1" applyFill="1" applyBorder="1" applyAlignment="1">
      <alignment vertical="center" wrapText="1"/>
    </xf>
    <xf numFmtId="176" fontId="6" fillId="0" borderId="31" xfId="0" applyNumberFormat="1" applyFont="1" applyFill="1" applyBorder="1" applyAlignment="1">
      <alignment horizontal="right" vertical="center" wrapText="1"/>
    </xf>
    <xf numFmtId="176" fontId="6" fillId="0" borderId="28" xfId="0" applyNumberFormat="1" applyFont="1" applyFill="1" applyBorder="1" applyAlignment="1">
      <alignment vertical="center" wrapText="1"/>
    </xf>
    <xf numFmtId="0" fontId="17" fillId="0" borderId="0" xfId="0" applyNumberFormat="1" applyFont="1" applyFill="1" applyAlignment="1">
      <alignment horizontal="center"/>
    </xf>
    <xf numFmtId="0" fontId="18" fillId="0" borderId="0" xfId="0" applyNumberFormat="1" applyFont="1" applyFill="1" applyAlignment="1">
      <alignment/>
    </xf>
    <xf numFmtId="0" fontId="16" fillId="0" borderId="0" xfId="0" applyNumberFormat="1" applyFont="1" applyFill="1" applyAlignment="1">
      <alignment horizontal="center"/>
    </xf>
    <xf numFmtId="1" fontId="17" fillId="0" borderId="0" xfId="0" applyNumberFormat="1" applyFont="1" applyFill="1" applyAlignment="1">
      <alignment/>
    </xf>
    <xf numFmtId="0" fontId="6" fillId="37" borderId="0" xfId="0" applyNumberFormat="1" applyFont="1" applyFill="1" applyAlignment="1">
      <alignment/>
    </xf>
    <xf numFmtId="0" fontId="6" fillId="37" borderId="0" xfId="0" applyNumberFormat="1" applyFont="1" applyFill="1" applyAlignment="1">
      <alignment/>
    </xf>
    <xf numFmtId="0" fontId="6" fillId="0" borderId="28" xfId="0" applyNumberFormat="1" applyFont="1" applyFill="1" applyBorder="1" applyAlignment="1">
      <alignment horizontal="centerContinuous" vertical="center"/>
    </xf>
    <xf numFmtId="0" fontId="6" fillId="0" borderId="29" xfId="0" applyNumberFormat="1" applyFont="1" applyFill="1" applyBorder="1" applyAlignment="1">
      <alignment horizontal="centerContinuous" vertical="center"/>
    </xf>
    <xf numFmtId="0" fontId="6" fillId="0" borderId="30" xfId="0" applyNumberFormat="1" applyFont="1" applyFill="1" applyBorder="1" applyAlignment="1">
      <alignment horizontal="centerContinuous" vertical="center"/>
    </xf>
    <xf numFmtId="0" fontId="6" fillId="37" borderId="32" xfId="0"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wrapText="1"/>
      <protection/>
    </xf>
    <xf numFmtId="0" fontId="6" fillId="0" borderId="32" xfId="0" applyNumberFormat="1" applyFont="1" applyFill="1" applyBorder="1" applyAlignment="1">
      <alignment horizontal="centerContinuous" vertical="center"/>
    </xf>
    <xf numFmtId="0" fontId="6" fillId="0" borderId="31"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37" borderId="33"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49" fontId="6" fillId="0" borderId="32" xfId="0" applyNumberFormat="1" applyFont="1" applyFill="1" applyBorder="1" applyAlignment="1" applyProtection="1">
      <alignment vertical="center" wrapText="1"/>
      <protection/>
    </xf>
    <xf numFmtId="49" fontId="6" fillId="0" borderId="36" xfId="0" applyNumberFormat="1" applyFont="1" applyFill="1" applyBorder="1" applyAlignment="1" applyProtection="1">
      <alignment vertical="center" wrapText="1"/>
      <protection/>
    </xf>
    <xf numFmtId="176" fontId="6" fillId="0" borderId="36" xfId="0" applyNumberFormat="1" applyFont="1" applyFill="1" applyBorder="1" applyAlignment="1" applyProtection="1">
      <alignment vertical="center" wrapText="1"/>
      <protection/>
    </xf>
    <xf numFmtId="0" fontId="6" fillId="37"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1" fillId="0" borderId="32" xfId="0" applyNumberFormat="1" applyFont="1" applyFill="1" applyBorder="1" applyAlignment="1">
      <alignment horizontal="centerContinuous" vertical="center"/>
    </xf>
    <xf numFmtId="0" fontId="1" fillId="37" borderId="31" xfId="0" applyNumberFormat="1" applyFont="1" applyFill="1" applyBorder="1" applyAlignment="1" applyProtection="1">
      <alignment horizontal="center" vertical="center" wrapText="1"/>
      <protection/>
    </xf>
    <xf numFmtId="177" fontId="1" fillId="0" borderId="31" xfId="0" applyNumberFormat="1" applyFont="1" applyFill="1" applyBorder="1" applyAlignment="1" applyProtection="1">
      <alignment horizontal="center" vertical="center" wrapText="1"/>
      <protection/>
    </xf>
    <xf numFmtId="177" fontId="1" fillId="0" borderId="33" xfId="0" applyNumberFormat="1" applyFont="1" applyFill="1" applyBorder="1" applyAlignment="1" applyProtection="1">
      <alignment horizontal="center" vertical="center" wrapText="1"/>
      <protection/>
    </xf>
    <xf numFmtId="1" fontId="19" fillId="0" borderId="0" xfId="0" applyNumberFormat="1" applyFont="1" applyFill="1" applyAlignment="1">
      <alignment/>
    </xf>
    <xf numFmtId="1" fontId="20" fillId="0" borderId="0" xfId="0" applyNumberFormat="1" applyFont="1" applyFill="1" applyAlignment="1">
      <alignment/>
    </xf>
    <xf numFmtId="178"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23" fillId="0" borderId="0" xfId="0" applyNumberFormat="1" applyFont="1" applyFill="1" applyAlignment="1">
      <alignment horizontal="center"/>
    </xf>
    <xf numFmtId="1" fontId="23"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16015625" defaultRowHeight="11.25"/>
  <cols>
    <col min="1" max="1" width="163.83203125" style="0" customWidth="1"/>
  </cols>
  <sheetData>
    <row r="1" ht="14.25">
      <c r="A1" s="190"/>
    </row>
    <row r="3" ht="63.75" customHeight="1">
      <c r="A3" s="191" t="s">
        <v>0</v>
      </c>
    </row>
    <row r="4" ht="107.25" customHeight="1">
      <c r="A4" s="192" t="s">
        <v>1</v>
      </c>
    </row>
    <row r="5" ht="409.5" customHeight="1" hidden="1">
      <c r="A5" s="193">
        <v>0</v>
      </c>
    </row>
    <row r="6" ht="22.5">
      <c r="A6" s="194"/>
    </row>
    <row r="7" ht="57" customHeight="1">
      <c r="A7" s="194"/>
    </row>
    <row r="8" ht="78" customHeight="1"/>
    <row r="9" ht="82.5" customHeight="1">
      <c r="A9" s="195" t="s">
        <v>2</v>
      </c>
    </row>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3"/>
      <c r="B1" s="73"/>
      <c r="C1" s="73"/>
      <c r="D1" s="73"/>
      <c r="E1" s="74"/>
      <c r="F1" s="73"/>
      <c r="G1" s="73"/>
      <c r="H1" s="75" t="s">
        <v>552</v>
      </c>
      <c r="I1" s="92"/>
    </row>
    <row r="2" spans="1:9" ht="25.5" customHeight="1">
      <c r="A2" s="38" t="s">
        <v>553</v>
      </c>
      <c r="B2" s="38"/>
      <c r="C2" s="38"/>
      <c r="D2" s="38"/>
      <c r="E2" s="38"/>
      <c r="F2" s="38"/>
      <c r="G2" s="38"/>
      <c r="H2" s="38"/>
      <c r="I2" s="92"/>
    </row>
    <row r="3" spans="1:9" ht="19.5" customHeight="1">
      <c r="A3" s="40" t="s">
        <v>0</v>
      </c>
      <c r="B3" s="76"/>
      <c r="C3" s="76"/>
      <c r="D3" s="76"/>
      <c r="E3" s="76"/>
      <c r="F3" s="76"/>
      <c r="G3" s="76"/>
      <c r="H3" s="41" t="s">
        <v>5</v>
      </c>
      <c r="I3" s="92"/>
    </row>
    <row r="4" spans="1:9" ht="19.5" customHeight="1">
      <c r="A4" s="50" t="s">
        <v>554</v>
      </c>
      <c r="B4" s="50" t="s">
        <v>555</v>
      </c>
      <c r="C4" s="45" t="s">
        <v>556</v>
      </c>
      <c r="D4" s="45"/>
      <c r="E4" s="45"/>
      <c r="F4" s="45"/>
      <c r="G4" s="45"/>
      <c r="H4" s="45"/>
      <c r="I4" s="92"/>
    </row>
    <row r="5" spans="1:9" ht="19.5" customHeight="1">
      <c r="A5" s="50"/>
      <c r="B5" s="50"/>
      <c r="C5" s="77" t="s">
        <v>57</v>
      </c>
      <c r="D5" s="78" t="s">
        <v>343</v>
      </c>
      <c r="E5" s="79" t="s">
        <v>557</v>
      </c>
      <c r="F5" s="80"/>
      <c r="G5" s="80"/>
      <c r="H5" s="81" t="s">
        <v>348</v>
      </c>
      <c r="I5" s="92"/>
    </row>
    <row r="6" spans="1:9" ht="33.75" customHeight="1">
      <c r="A6" s="56"/>
      <c r="B6" s="56"/>
      <c r="C6" s="82"/>
      <c r="D6" s="57"/>
      <c r="E6" s="83" t="s">
        <v>72</v>
      </c>
      <c r="F6" s="84" t="s">
        <v>558</v>
      </c>
      <c r="G6" s="85" t="s">
        <v>559</v>
      </c>
      <c r="H6" s="86"/>
      <c r="I6" s="92"/>
    </row>
    <row r="7" spans="1:9" ht="19.5" customHeight="1">
      <c r="A7" s="59"/>
      <c r="B7" s="87" t="s">
        <v>57</v>
      </c>
      <c r="C7" s="61">
        <v>242.5</v>
      </c>
      <c r="D7" s="88">
        <v>12</v>
      </c>
      <c r="E7" s="88">
        <v>192.8</v>
      </c>
      <c r="F7" s="88">
        <v>0</v>
      </c>
      <c r="G7" s="60">
        <v>192.8</v>
      </c>
      <c r="H7" s="89">
        <v>37.7</v>
      </c>
      <c r="I7" s="93"/>
    </row>
    <row r="8" spans="1:9" ht="19.5" customHeight="1">
      <c r="A8" s="59" t="s">
        <v>560</v>
      </c>
      <c r="B8" s="87" t="s">
        <v>0</v>
      </c>
      <c r="C8" s="61">
        <v>242.5</v>
      </c>
      <c r="D8" s="88">
        <v>12</v>
      </c>
      <c r="E8" s="88">
        <v>192.8</v>
      </c>
      <c r="F8" s="88">
        <v>0</v>
      </c>
      <c r="G8" s="60">
        <v>192.8</v>
      </c>
      <c r="H8" s="89">
        <v>37.7</v>
      </c>
      <c r="I8" s="92"/>
    </row>
    <row r="9" spans="1:9" ht="19.5" customHeight="1">
      <c r="A9" s="94"/>
      <c r="B9" s="94"/>
      <c r="C9" s="94"/>
      <c r="D9" s="94"/>
      <c r="E9" s="95"/>
      <c r="F9" s="96"/>
      <c r="G9" s="96"/>
      <c r="H9" s="92"/>
      <c r="I9" s="90"/>
    </row>
    <row r="10" spans="1:9" ht="19.5" customHeight="1">
      <c r="A10" s="94"/>
      <c r="B10" s="94"/>
      <c r="C10" s="94"/>
      <c r="D10" s="94"/>
      <c r="E10" s="97"/>
      <c r="F10" s="94"/>
      <c r="G10" s="94"/>
      <c r="H10" s="90"/>
      <c r="I10" s="90"/>
    </row>
    <row r="11" spans="1:9" ht="19.5" customHeight="1">
      <c r="A11" s="94"/>
      <c r="B11" s="94"/>
      <c r="C11" s="94"/>
      <c r="D11" s="94"/>
      <c r="E11" s="97"/>
      <c r="F11" s="94"/>
      <c r="G11" s="94"/>
      <c r="H11" s="90"/>
      <c r="I11" s="90"/>
    </row>
    <row r="12" spans="1:9" ht="19.5" customHeight="1">
      <c r="A12" s="94"/>
      <c r="B12" s="94"/>
      <c r="C12" s="94"/>
      <c r="D12" s="94"/>
      <c r="E12" s="95"/>
      <c r="F12" s="94"/>
      <c r="G12" s="94"/>
      <c r="H12" s="90"/>
      <c r="I12" s="90"/>
    </row>
    <row r="13" spans="1:9" ht="19.5" customHeight="1">
      <c r="A13" s="94"/>
      <c r="B13" s="94"/>
      <c r="C13" s="94"/>
      <c r="D13" s="94"/>
      <c r="E13" s="95"/>
      <c r="F13" s="94"/>
      <c r="G13" s="94"/>
      <c r="H13" s="90"/>
      <c r="I13" s="90"/>
    </row>
    <row r="14" spans="1:9" ht="19.5" customHeight="1">
      <c r="A14" s="94"/>
      <c r="B14" s="94"/>
      <c r="C14" s="94"/>
      <c r="D14" s="94"/>
      <c r="E14" s="97"/>
      <c r="F14" s="94"/>
      <c r="G14" s="94"/>
      <c r="H14" s="90"/>
      <c r="I14" s="90"/>
    </row>
    <row r="15" spans="1:9" ht="19.5" customHeight="1">
      <c r="A15" s="94"/>
      <c r="B15" s="94"/>
      <c r="C15" s="94"/>
      <c r="D15" s="94"/>
      <c r="E15" s="97"/>
      <c r="F15" s="94"/>
      <c r="G15" s="94"/>
      <c r="H15" s="90"/>
      <c r="I15" s="90"/>
    </row>
    <row r="16" spans="1:9" ht="19.5" customHeight="1">
      <c r="A16" s="94"/>
      <c r="B16" s="94"/>
      <c r="C16" s="94"/>
      <c r="D16" s="94"/>
      <c r="E16" s="95"/>
      <c r="F16" s="94"/>
      <c r="G16" s="94"/>
      <c r="H16" s="90"/>
      <c r="I16" s="90"/>
    </row>
    <row r="17" spans="1:9" ht="19.5" customHeight="1">
      <c r="A17" s="94"/>
      <c r="B17" s="94"/>
      <c r="C17" s="94"/>
      <c r="D17" s="94"/>
      <c r="E17" s="95"/>
      <c r="F17" s="94"/>
      <c r="G17" s="94"/>
      <c r="H17" s="90"/>
      <c r="I17" s="90"/>
    </row>
    <row r="18" spans="1:9" ht="19.5" customHeight="1">
      <c r="A18" s="94"/>
      <c r="B18" s="94"/>
      <c r="C18" s="94"/>
      <c r="D18" s="94"/>
      <c r="E18" s="98"/>
      <c r="F18" s="94"/>
      <c r="G18" s="94"/>
      <c r="H18" s="90"/>
      <c r="I18" s="90"/>
    </row>
    <row r="19" spans="1:9" ht="19.5" customHeight="1">
      <c r="A19" s="94"/>
      <c r="B19" s="94"/>
      <c r="C19" s="94"/>
      <c r="D19" s="94"/>
      <c r="E19" s="97"/>
      <c r="F19" s="94"/>
      <c r="G19" s="94"/>
      <c r="H19" s="90"/>
      <c r="I19" s="90"/>
    </row>
    <row r="20" spans="1:9" ht="19.5" customHeight="1">
      <c r="A20" s="97"/>
      <c r="B20" s="97"/>
      <c r="C20" s="97"/>
      <c r="D20" s="97"/>
      <c r="E20" s="97"/>
      <c r="F20" s="94"/>
      <c r="G20" s="94"/>
      <c r="H20" s="90"/>
      <c r="I20" s="90"/>
    </row>
    <row r="21" spans="1:9" ht="19.5" customHeight="1">
      <c r="A21" s="90"/>
      <c r="B21" s="90"/>
      <c r="C21" s="90"/>
      <c r="D21" s="90"/>
      <c r="E21" s="91"/>
      <c r="F21" s="90"/>
      <c r="G21" s="90"/>
      <c r="H21" s="90"/>
      <c r="I21" s="90"/>
    </row>
    <row r="22" spans="1:9" ht="19.5" customHeight="1">
      <c r="A22" s="90"/>
      <c r="B22" s="90"/>
      <c r="C22" s="90"/>
      <c r="D22" s="90"/>
      <c r="E22" s="91"/>
      <c r="F22" s="90"/>
      <c r="G22" s="90"/>
      <c r="H22" s="90"/>
      <c r="I22" s="90"/>
    </row>
    <row r="23" spans="1:9" ht="19.5" customHeight="1">
      <c r="A23" s="90"/>
      <c r="B23" s="90"/>
      <c r="C23" s="90"/>
      <c r="D23" s="90"/>
      <c r="E23" s="91"/>
      <c r="F23" s="90"/>
      <c r="G23" s="90"/>
      <c r="H23" s="90"/>
      <c r="I23" s="90"/>
    </row>
    <row r="24" spans="1:9" ht="19.5" customHeight="1">
      <c r="A24" s="90"/>
      <c r="B24" s="90"/>
      <c r="C24" s="90"/>
      <c r="D24" s="90"/>
      <c r="E24" s="91"/>
      <c r="F24" s="90"/>
      <c r="G24" s="90"/>
      <c r="H24" s="90"/>
      <c r="I24" s="90"/>
    </row>
    <row r="25" spans="1:9" ht="19.5" customHeight="1">
      <c r="A25" s="90"/>
      <c r="B25" s="90"/>
      <c r="C25" s="90"/>
      <c r="D25" s="90"/>
      <c r="E25" s="91"/>
      <c r="F25" s="90"/>
      <c r="G25" s="90"/>
      <c r="H25" s="90"/>
      <c r="I25" s="90"/>
    </row>
    <row r="26" spans="1:9" ht="19.5" customHeight="1">
      <c r="A26" s="90"/>
      <c r="B26" s="90"/>
      <c r="C26" s="90"/>
      <c r="D26" s="90"/>
      <c r="E26" s="91"/>
      <c r="F26" s="90"/>
      <c r="G26" s="90"/>
      <c r="H26" s="90"/>
      <c r="I26" s="90"/>
    </row>
    <row r="27" spans="1:9" ht="19.5" customHeight="1">
      <c r="A27" s="90"/>
      <c r="B27" s="90"/>
      <c r="C27" s="90"/>
      <c r="D27" s="90"/>
      <c r="E27" s="91"/>
      <c r="F27" s="90"/>
      <c r="G27" s="90"/>
      <c r="H27" s="90"/>
      <c r="I27" s="90"/>
    </row>
    <row r="28" spans="1:9" ht="19.5" customHeight="1">
      <c r="A28" s="90"/>
      <c r="B28" s="90"/>
      <c r="C28" s="90"/>
      <c r="D28" s="90"/>
      <c r="E28" s="91"/>
      <c r="F28" s="90"/>
      <c r="G28" s="90"/>
      <c r="H28" s="90"/>
      <c r="I28" s="90"/>
    </row>
    <row r="29" spans="1:9" ht="19.5" customHeight="1">
      <c r="A29" s="90"/>
      <c r="B29" s="90"/>
      <c r="C29" s="90"/>
      <c r="D29" s="90"/>
      <c r="E29" s="91"/>
      <c r="F29" s="90"/>
      <c r="G29" s="90"/>
      <c r="H29" s="90"/>
      <c r="I29" s="90"/>
    </row>
    <row r="30" spans="1:9" ht="19.5" customHeight="1">
      <c r="A30" s="90"/>
      <c r="B30" s="90"/>
      <c r="C30" s="90"/>
      <c r="D30" s="90"/>
      <c r="E30" s="91"/>
      <c r="F30" s="90"/>
      <c r="G30" s="90"/>
      <c r="H30" s="90"/>
      <c r="I30" s="90"/>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82.66015625" style="0" customWidth="1"/>
    <col min="6" max="8" width="18.16015625" style="0" customWidth="1"/>
    <col min="9" max="245" width="10.66015625" style="0" customWidth="1"/>
  </cols>
  <sheetData>
    <row r="1" spans="1:245" ht="19.5" customHeight="1">
      <c r="A1" s="35"/>
      <c r="B1" s="36"/>
      <c r="C1" s="36"/>
      <c r="D1" s="36"/>
      <c r="E1" s="36"/>
      <c r="F1" s="36"/>
      <c r="G1" s="36"/>
      <c r="H1" s="37" t="s">
        <v>561</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row>
    <row r="2" spans="1:245" ht="19.5" customHeight="1">
      <c r="A2" s="38" t="s">
        <v>562</v>
      </c>
      <c r="B2" s="38"/>
      <c r="C2" s="38"/>
      <c r="D2" s="38"/>
      <c r="E2" s="38"/>
      <c r="F2" s="38"/>
      <c r="G2" s="38"/>
      <c r="H2" s="38"/>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row>
    <row r="3" spans="1:245" ht="19.5" customHeight="1">
      <c r="A3" s="39" t="s">
        <v>0</v>
      </c>
      <c r="B3" s="39"/>
      <c r="C3" s="39"/>
      <c r="D3" s="39"/>
      <c r="E3" s="39"/>
      <c r="F3" s="40"/>
      <c r="G3" s="40"/>
      <c r="H3" s="41" t="s">
        <v>5</v>
      </c>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row>
    <row r="4" spans="1:245" ht="19.5" customHeight="1">
      <c r="A4" s="42" t="s">
        <v>56</v>
      </c>
      <c r="B4" s="42"/>
      <c r="C4" s="42"/>
      <c r="D4" s="43"/>
      <c r="E4" s="44"/>
      <c r="F4" s="45" t="s">
        <v>563</v>
      </c>
      <c r="G4" s="45"/>
      <c r="H4" s="45"/>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row>
    <row r="5" spans="1:245" ht="19.5" customHeight="1">
      <c r="A5" s="46" t="s">
        <v>67</v>
      </c>
      <c r="B5" s="47"/>
      <c r="C5" s="48"/>
      <c r="D5" s="49" t="s">
        <v>68</v>
      </c>
      <c r="E5" s="50" t="s">
        <v>193</v>
      </c>
      <c r="F5" s="51" t="s">
        <v>57</v>
      </c>
      <c r="G5" s="51" t="s">
        <v>189</v>
      </c>
      <c r="H5" s="45" t="s">
        <v>190</v>
      </c>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row>
    <row r="6" spans="1:245" ht="19.5" customHeight="1">
      <c r="A6" s="52" t="s">
        <v>77</v>
      </c>
      <c r="B6" s="53" t="s">
        <v>78</v>
      </c>
      <c r="C6" s="54" t="s">
        <v>79</v>
      </c>
      <c r="D6" s="55"/>
      <c r="E6" s="56"/>
      <c r="F6" s="57"/>
      <c r="G6" s="57"/>
      <c r="H6" s="58"/>
      <c r="I6" s="71"/>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row>
    <row r="7" spans="1:245" ht="19.5" customHeight="1">
      <c r="A7" s="59"/>
      <c r="B7" s="59"/>
      <c r="C7" s="59"/>
      <c r="D7" s="59"/>
      <c r="E7" s="59" t="s">
        <v>57</v>
      </c>
      <c r="F7" s="60">
        <v>9379</v>
      </c>
      <c r="G7" s="61">
        <v>0</v>
      </c>
      <c r="H7" s="60">
        <v>9379</v>
      </c>
      <c r="I7" s="71"/>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row>
    <row r="8" spans="1:245" ht="19.5" customHeight="1">
      <c r="A8" s="59"/>
      <c r="B8" s="59"/>
      <c r="C8" s="59"/>
      <c r="D8" s="59"/>
      <c r="E8" s="59" t="s">
        <v>0</v>
      </c>
      <c r="F8" s="60">
        <v>112</v>
      </c>
      <c r="G8" s="61">
        <v>0</v>
      </c>
      <c r="H8" s="60">
        <v>112</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row>
    <row r="9" spans="1:245" ht="19.5" customHeight="1">
      <c r="A9" s="59" t="s">
        <v>110</v>
      </c>
      <c r="B9" s="59" t="s">
        <v>111</v>
      </c>
      <c r="C9" s="59" t="s">
        <v>87</v>
      </c>
      <c r="D9" s="59" t="s">
        <v>80</v>
      </c>
      <c r="E9" s="59" t="s">
        <v>112</v>
      </c>
      <c r="F9" s="60">
        <v>112</v>
      </c>
      <c r="G9" s="61">
        <v>0</v>
      </c>
      <c r="H9" s="60">
        <v>112</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row>
    <row r="10" spans="1:245" ht="19.5" customHeight="1">
      <c r="A10" s="59"/>
      <c r="B10" s="59"/>
      <c r="C10" s="59"/>
      <c r="D10" s="59"/>
      <c r="E10" s="59" t="s">
        <v>119</v>
      </c>
      <c r="F10" s="60">
        <v>500</v>
      </c>
      <c r="G10" s="61">
        <v>0</v>
      </c>
      <c r="H10" s="60">
        <v>500</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row>
    <row r="11" spans="1:245" ht="19.5" customHeight="1">
      <c r="A11" s="59" t="s">
        <v>110</v>
      </c>
      <c r="B11" s="59" t="s">
        <v>111</v>
      </c>
      <c r="C11" s="59" t="s">
        <v>87</v>
      </c>
      <c r="D11" s="59" t="s">
        <v>118</v>
      </c>
      <c r="E11" s="59" t="s">
        <v>112</v>
      </c>
      <c r="F11" s="60">
        <v>500</v>
      </c>
      <c r="G11" s="61">
        <v>0</v>
      </c>
      <c r="H11" s="60">
        <v>500</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row>
    <row r="12" spans="1:245" ht="19.5" customHeight="1">
      <c r="A12" s="59"/>
      <c r="B12" s="59"/>
      <c r="C12" s="59"/>
      <c r="D12" s="59"/>
      <c r="E12" s="59" t="s">
        <v>123</v>
      </c>
      <c r="F12" s="60">
        <v>1000</v>
      </c>
      <c r="G12" s="61">
        <v>0</v>
      </c>
      <c r="H12" s="60">
        <v>1000</v>
      </c>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row>
    <row r="13" spans="1:245" ht="19.5" customHeight="1">
      <c r="A13" s="59" t="s">
        <v>110</v>
      </c>
      <c r="B13" s="59" t="s">
        <v>111</v>
      </c>
      <c r="C13" s="59" t="s">
        <v>87</v>
      </c>
      <c r="D13" s="59" t="s">
        <v>122</v>
      </c>
      <c r="E13" s="59" t="s">
        <v>112</v>
      </c>
      <c r="F13" s="60">
        <v>1000</v>
      </c>
      <c r="G13" s="61">
        <v>0</v>
      </c>
      <c r="H13" s="60">
        <v>1000</v>
      </c>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row>
    <row r="14" spans="1:245" ht="19.5" customHeight="1">
      <c r="A14" s="59"/>
      <c r="B14" s="59"/>
      <c r="C14" s="59"/>
      <c r="D14" s="59"/>
      <c r="E14" s="59" t="s">
        <v>141</v>
      </c>
      <c r="F14" s="60">
        <v>2000</v>
      </c>
      <c r="G14" s="61">
        <v>0</v>
      </c>
      <c r="H14" s="60">
        <v>2000</v>
      </c>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row>
    <row r="15" spans="1:245" ht="19.5" customHeight="1">
      <c r="A15" s="59" t="s">
        <v>110</v>
      </c>
      <c r="B15" s="59" t="s">
        <v>111</v>
      </c>
      <c r="C15" s="59" t="s">
        <v>87</v>
      </c>
      <c r="D15" s="59" t="s">
        <v>140</v>
      </c>
      <c r="E15" s="59" t="s">
        <v>112</v>
      </c>
      <c r="F15" s="60">
        <v>2000</v>
      </c>
      <c r="G15" s="61">
        <v>0</v>
      </c>
      <c r="H15" s="60">
        <v>2000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row>
    <row r="16" spans="1:245" ht="19.5" customHeight="1">
      <c r="A16" s="59"/>
      <c r="B16" s="59"/>
      <c r="C16" s="59"/>
      <c r="D16" s="59"/>
      <c r="E16" s="59" t="s">
        <v>145</v>
      </c>
      <c r="F16" s="60">
        <v>150</v>
      </c>
      <c r="G16" s="61">
        <v>0</v>
      </c>
      <c r="H16" s="60">
        <v>150</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245" ht="19.5" customHeight="1">
      <c r="A17" s="59" t="s">
        <v>110</v>
      </c>
      <c r="B17" s="59" t="s">
        <v>111</v>
      </c>
      <c r="C17" s="59" t="s">
        <v>87</v>
      </c>
      <c r="D17" s="59" t="s">
        <v>144</v>
      </c>
      <c r="E17" s="59" t="s">
        <v>112</v>
      </c>
      <c r="F17" s="60">
        <v>150</v>
      </c>
      <c r="G17" s="61">
        <v>0</v>
      </c>
      <c r="H17" s="60">
        <v>150</v>
      </c>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row>
    <row r="18" spans="1:245" ht="19.5" customHeight="1">
      <c r="A18" s="59"/>
      <c r="B18" s="59"/>
      <c r="C18" s="59"/>
      <c r="D18" s="59"/>
      <c r="E18" s="59" t="s">
        <v>157</v>
      </c>
      <c r="F18" s="60">
        <v>1747</v>
      </c>
      <c r="G18" s="61">
        <v>0</v>
      </c>
      <c r="H18" s="60">
        <v>1747</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row>
    <row r="19" spans="1:245" ht="19.5" customHeight="1">
      <c r="A19" s="59" t="s">
        <v>110</v>
      </c>
      <c r="B19" s="59" t="s">
        <v>111</v>
      </c>
      <c r="C19" s="59" t="s">
        <v>87</v>
      </c>
      <c r="D19" s="59" t="s">
        <v>156</v>
      </c>
      <c r="E19" s="59" t="s">
        <v>112</v>
      </c>
      <c r="F19" s="60">
        <v>1747</v>
      </c>
      <c r="G19" s="61">
        <v>0</v>
      </c>
      <c r="H19" s="60">
        <v>1747</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row>
    <row r="20" spans="1:245" ht="19.5" customHeight="1">
      <c r="A20" s="59"/>
      <c r="B20" s="59"/>
      <c r="C20" s="59"/>
      <c r="D20" s="59"/>
      <c r="E20" s="59" t="s">
        <v>165</v>
      </c>
      <c r="F20" s="60">
        <v>400</v>
      </c>
      <c r="G20" s="61">
        <v>0</v>
      </c>
      <c r="H20" s="60">
        <v>400</v>
      </c>
      <c r="I20" s="62"/>
      <c r="J20" s="7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row>
    <row r="21" spans="1:245" ht="19.5" customHeight="1">
      <c r="A21" s="59" t="s">
        <v>110</v>
      </c>
      <c r="B21" s="59" t="s">
        <v>111</v>
      </c>
      <c r="C21" s="59" t="s">
        <v>87</v>
      </c>
      <c r="D21" s="59" t="s">
        <v>164</v>
      </c>
      <c r="E21" s="59" t="s">
        <v>112</v>
      </c>
      <c r="F21" s="60">
        <v>400</v>
      </c>
      <c r="G21" s="61">
        <v>0</v>
      </c>
      <c r="H21" s="60">
        <v>400</v>
      </c>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row>
    <row r="22" spans="1:245" ht="19.5" customHeight="1">
      <c r="A22" s="59"/>
      <c r="B22" s="59"/>
      <c r="C22" s="59"/>
      <c r="D22" s="59"/>
      <c r="E22" s="59" t="s">
        <v>175</v>
      </c>
      <c r="F22" s="60">
        <v>170</v>
      </c>
      <c r="G22" s="61">
        <v>0</v>
      </c>
      <c r="H22" s="60">
        <v>170</v>
      </c>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row>
    <row r="23" spans="1:245" ht="19.5" customHeight="1">
      <c r="A23" s="59" t="s">
        <v>110</v>
      </c>
      <c r="B23" s="59" t="s">
        <v>111</v>
      </c>
      <c r="C23" s="59" t="s">
        <v>87</v>
      </c>
      <c r="D23" s="59" t="s">
        <v>174</v>
      </c>
      <c r="E23" s="59" t="s">
        <v>112</v>
      </c>
      <c r="F23" s="60">
        <v>170</v>
      </c>
      <c r="G23" s="61">
        <v>0</v>
      </c>
      <c r="H23" s="60">
        <v>170</v>
      </c>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row>
    <row r="24" spans="1:245" ht="19.5" customHeight="1">
      <c r="A24" s="59"/>
      <c r="B24" s="59"/>
      <c r="C24" s="59"/>
      <c r="D24" s="59"/>
      <c r="E24" s="59" t="s">
        <v>182</v>
      </c>
      <c r="F24" s="60">
        <v>3300</v>
      </c>
      <c r="G24" s="61">
        <v>0</v>
      </c>
      <c r="H24" s="60">
        <v>3300</v>
      </c>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row>
    <row r="25" spans="1:245" ht="19.5" customHeight="1">
      <c r="A25" s="59" t="s">
        <v>110</v>
      </c>
      <c r="B25" s="59" t="s">
        <v>111</v>
      </c>
      <c r="C25" s="59" t="s">
        <v>87</v>
      </c>
      <c r="D25" s="59" t="s">
        <v>181</v>
      </c>
      <c r="E25" s="59" t="s">
        <v>112</v>
      </c>
      <c r="F25" s="60">
        <v>3300</v>
      </c>
      <c r="G25" s="61">
        <v>0</v>
      </c>
      <c r="H25" s="60">
        <v>3300</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row>
    <row r="26" spans="1:245" ht="19.5" customHeight="1">
      <c r="A26" s="62"/>
      <c r="B26" s="62"/>
      <c r="C26" s="62"/>
      <c r="D26" s="63"/>
      <c r="E26" s="63"/>
      <c r="F26" s="63"/>
      <c r="G26" s="63"/>
      <c r="H26" s="63"/>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row>
    <row r="27" spans="1:245" ht="19.5" customHeight="1">
      <c r="A27" s="62"/>
      <c r="B27" s="62"/>
      <c r="C27" s="62"/>
      <c r="D27" s="63"/>
      <c r="E27" s="63"/>
      <c r="F27" s="63"/>
      <c r="G27" s="63"/>
      <c r="H27" s="63"/>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row>
    <row r="28" spans="1:245" ht="19.5" customHeight="1">
      <c r="A28" s="62"/>
      <c r="B28" s="62"/>
      <c r="C28" s="62"/>
      <c r="D28" s="62"/>
      <c r="E28" s="62"/>
      <c r="F28" s="62"/>
      <c r="G28" s="62"/>
      <c r="H28" s="63"/>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row>
    <row r="29" spans="1:245" ht="19.5" customHeight="1">
      <c r="A29" s="62"/>
      <c r="B29" s="62"/>
      <c r="C29" s="62"/>
      <c r="D29" s="63"/>
      <c r="E29" s="63"/>
      <c r="F29" s="63"/>
      <c r="G29" s="63"/>
      <c r="H29" s="63"/>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row>
    <row r="30" spans="1:245" ht="19.5" customHeight="1">
      <c r="A30" s="62"/>
      <c r="B30" s="62"/>
      <c r="C30" s="62"/>
      <c r="D30" s="63"/>
      <c r="E30" s="63"/>
      <c r="F30" s="63"/>
      <c r="G30" s="63"/>
      <c r="H30" s="63"/>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row>
    <row r="31" spans="1:245" ht="19.5" customHeight="1">
      <c r="A31" s="62"/>
      <c r="B31" s="62"/>
      <c r="C31" s="62"/>
      <c r="D31" s="62"/>
      <c r="E31" s="62"/>
      <c r="F31" s="62"/>
      <c r="G31" s="62"/>
      <c r="H31" s="63"/>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row>
    <row r="32" spans="1:245" ht="19.5" customHeight="1">
      <c r="A32" s="62"/>
      <c r="B32" s="62"/>
      <c r="C32" s="62"/>
      <c r="D32" s="62"/>
      <c r="E32" s="64"/>
      <c r="F32" s="64"/>
      <c r="G32" s="64"/>
      <c r="H32" s="63"/>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row>
    <row r="33" spans="1:245" ht="19.5" customHeight="1">
      <c r="A33" s="62"/>
      <c r="B33" s="62"/>
      <c r="C33" s="62"/>
      <c r="D33" s="62"/>
      <c r="E33" s="64"/>
      <c r="F33" s="64"/>
      <c r="G33" s="64"/>
      <c r="H33" s="63"/>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row>
    <row r="34" spans="1:245" ht="19.5" customHeight="1">
      <c r="A34" s="62"/>
      <c r="B34" s="62"/>
      <c r="C34" s="62"/>
      <c r="D34" s="62"/>
      <c r="E34" s="62"/>
      <c r="F34" s="62"/>
      <c r="G34" s="62"/>
      <c r="H34" s="63"/>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row>
    <row r="35" spans="1:245" ht="19.5" customHeight="1">
      <c r="A35" s="62"/>
      <c r="B35" s="62"/>
      <c r="C35" s="62"/>
      <c r="D35" s="62"/>
      <c r="E35" s="65"/>
      <c r="F35" s="65"/>
      <c r="G35" s="65"/>
      <c r="H35" s="63"/>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9.5" customHeight="1">
      <c r="A36" s="66"/>
      <c r="B36" s="66"/>
      <c r="C36" s="66"/>
      <c r="D36" s="66"/>
      <c r="E36" s="67"/>
      <c r="F36" s="67"/>
      <c r="G36" s="67"/>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row>
    <row r="37" spans="1:245" ht="19.5" customHeight="1">
      <c r="A37" s="68"/>
      <c r="B37" s="68"/>
      <c r="C37" s="68"/>
      <c r="D37" s="68"/>
      <c r="E37" s="68"/>
      <c r="F37" s="68"/>
      <c r="G37" s="68"/>
      <c r="H37" s="69"/>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row>
    <row r="38" spans="1:245" ht="19.5" customHeight="1">
      <c r="A38" s="66"/>
      <c r="B38" s="66"/>
      <c r="C38" s="66"/>
      <c r="D38" s="66"/>
      <c r="E38" s="66"/>
      <c r="F38" s="66"/>
      <c r="G38" s="66"/>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row>
    <row r="39" spans="1:245" ht="19.5" customHeight="1">
      <c r="A39" s="70"/>
      <c r="B39" s="70"/>
      <c r="C39" s="70"/>
      <c r="D39" s="70"/>
      <c r="E39" s="70"/>
      <c r="F39" s="66"/>
      <c r="G39" s="66"/>
      <c r="H39" s="69"/>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row>
    <row r="40" spans="1:245" ht="19.5" customHeight="1">
      <c r="A40" s="70"/>
      <c r="B40" s="70"/>
      <c r="C40" s="70"/>
      <c r="D40" s="70"/>
      <c r="E40" s="70"/>
      <c r="F40" s="66"/>
      <c r="G40" s="66"/>
      <c r="H40" s="69"/>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row>
    <row r="41" spans="1:245" ht="19.5" customHeight="1">
      <c r="A41" s="70"/>
      <c r="B41" s="70"/>
      <c r="C41" s="70"/>
      <c r="D41" s="70"/>
      <c r="E41" s="70"/>
      <c r="F41" s="66"/>
      <c r="G41" s="66"/>
      <c r="H41" s="69"/>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row>
    <row r="42" spans="1:245" ht="19.5" customHeight="1">
      <c r="A42" s="70"/>
      <c r="B42" s="70"/>
      <c r="C42" s="70"/>
      <c r="D42" s="70"/>
      <c r="E42" s="70"/>
      <c r="F42" s="66"/>
      <c r="G42" s="66"/>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row>
    <row r="43" spans="1:245" ht="19.5" customHeight="1">
      <c r="A43" s="70"/>
      <c r="B43" s="70"/>
      <c r="C43" s="70"/>
      <c r="D43" s="70"/>
      <c r="E43" s="70"/>
      <c r="F43" s="66"/>
      <c r="G43" s="66"/>
      <c r="H43" s="69"/>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row>
    <row r="44" spans="1:245" ht="19.5" customHeight="1">
      <c r="A44" s="70"/>
      <c r="B44" s="70"/>
      <c r="C44" s="70"/>
      <c r="D44" s="70"/>
      <c r="E44" s="70"/>
      <c r="F44" s="66"/>
      <c r="G44" s="66"/>
      <c r="H44" s="69"/>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row>
    <row r="45" spans="1:245" ht="19.5" customHeight="1">
      <c r="A45" s="70"/>
      <c r="B45" s="70"/>
      <c r="C45" s="70"/>
      <c r="D45" s="70"/>
      <c r="E45" s="70"/>
      <c r="F45" s="66"/>
      <c r="G45" s="66"/>
      <c r="H45" s="69"/>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row>
    <row r="46" spans="1:245" ht="19.5" customHeight="1">
      <c r="A46" s="70"/>
      <c r="B46" s="70"/>
      <c r="C46" s="70"/>
      <c r="D46" s="70"/>
      <c r="E46" s="70"/>
      <c r="F46" s="66"/>
      <c r="G46" s="66"/>
      <c r="H46" s="69"/>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row>
    <row r="47" spans="1:245" ht="19.5" customHeight="1">
      <c r="A47" s="70"/>
      <c r="B47" s="70"/>
      <c r="C47" s="70"/>
      <c r="D47" s="70"/>
      <c r="E47" s="70"/>
      <c r="F47" s="66"/>
      <c r="G47" s="66"/>
      <c r="H47" s="69"/>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row>
    <row r="48" spans="1:245" ht="19.5" customHeight="1">
      <c r="A48" s="70"/>
      <c r="B48" s="70"/>
      <c r="C48" s="70"/>
      <c r="D48" s="70"/>
      <c r="E48" s="70"/>
      <c r="F48" s="66"/>
      <c r="G48" s="66"/>
      <c r="H48" s="69"/>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row>
  </sheetData>
  <sheetProtection/>
  <mergeCells count="7">
    <mergeCell ref="A2:H2"/>
    <mergeCell ref="F4:H4"/>
    <mergeCell ref="D5:D6"/>
    <mergeCell ref="E5:E6"/>
    <mergeCell ref="F5:F6"/>
    <mergeCell ref="G5:G6"/>
    <mergeCell ref="H5:H6"/>
  </mergeCells>
  <printOptions horizontalCentered="1"/>
  <pageMargins left="0.39" right="0.24" top="0.59" bottom="0.59" header="0.59" footer="0.39"/>
  <pageSetup fitToHeight="10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3"/>
      <c r="B1" s="73"/>
      <c r="C1" s="73"/>
      <c r="D1" s="73"/>
      <c r="E1" s="74"/>
      <c r="F1" s="73"/>
      <c r="G1" s="73"/>
      <c r="H1" s="75" t="s">
        <v>564</v>
      </c>
      <c r="I1" s="92"/>
    </row>
    <row r="2" spans="1:9" ht="25.5" customHeight="1">
      <c r="A2" s="38" t="s">
        <v>565</v>
      </c>
      <c r="B2" s="38"/>
      <c r="C2" s="38"/>
      <c r="D2" s="38"/>
      <c r="E2" s="38"/>
      <c r="F2" s="38"/>
      <c r="G2" s="38"/>
      <c r="H2" s="38"/>
      <c r="I2" s="92"/>
    </row>
    <row r="3" spans="1:9" ht="19.5" customHeight="1">
      <c r="A3" s="40" t="s">
        <v>566</v>
      </c>
      <c r="B3" s="76"/>
      <c r="C3" s="76"/>
      <c r="D3" s="76"/>
      <c r="E3" s="76"/>
      <c r="F3" s="76"/>
      <c r="G3" s="76"/>
      <c r="H3" s="41" t="s">
        <v>5</v>
      </c>
      <c r="I3" s="92"/>
    </row>
    <row r="4" spans="1:9" ht="19.5" customHeight="1">
      <c r="A4" s="50" t="s">
        <v>554</v>
      </c>
      <c r="B4" s="50" t="s">
        <v>555</v>
      </c>
      <c r="C4" s="45" t="s">
        <v>556</v>
      </c>
      <c r="D4" s="45"/>
      <c r="E4" s="45"/>
      <c r="F4" s="45"/>
      <c r="G4" s="45"/>
      <c r="H4" s="45"/>
      <c r="I4" s="92"/>
    </row>
    <row r="5" spans="1:9" ht="19.5" customHeight="1">
      <c r="A5" s="50"/>
      <c r="B5" s="50"/>
      <c r="C5" s="77" t="s">
        <v>57</v>
      </c>
      <c r="D5" s="78" t="s">
        <v>343</v>
      </c>
      <c r="E5" s="79" t="s">
        <v>557</v>
      </c>
      <c r="F5" s="80"/>
      <c r="G5" s="80"/>
      <c r="H5" s="81" t="s">
        <v>348</v>
      </c>
      <c r="I5" s="92"/>
    </row>
    <row r="6" spans="1:9" ht="33.75" customHeight="1">
      <c r="A6" s="56"/>
      <c r="B6" s="56"/>
      <c r="C6" s="82"/>
      <c r="D6" s="57"/>
      <c r="E6" s="83" t="s">
        <v>72</v>
      </c>
      <c r="F6" s="84" t="s">
        <v>558</v>
      </c>
      <c r="G6" s="85" t="s">
        <v>559</v>
      </c>
      <c r="H6" s="86"/>
      <c r="I6" s="92"/>
    </row>
    <row r="7" spans="1:9" ht="19.5" customHeight="1">
      <c r="A7" s="59"/>
      <c r="B7" s="87"/>
      <c r="C7" s="61"/>
      <c r="D7" s="88"/>
      <c r="E7" s="88"/>
      <c r="F7" s="88"/>
      <c r="G7" s="60"/>
      <c r="H7" s="89"/>
      <c r="I7" s="93"/>
    </row>
    <row r="8" spans="1:9" ht="19.5" customHeight="1">
      <c r="A8" s="59"/>
      <c r="B8" s="87"/>
      <c r="C8" s="61"/>
      <c r="D8" s="88"/>
      <c r="E8" s="88"/>
      <c r="F8" s="88"/>
      <c r="G8" s="60"/>
      <c r="H8" s="89"/>
      <c r="I8" s="92"/>
    </row>
    <row r="9" spans="1:9" ht="19.5" customHeight="1">
      <c r="A9" s="59"/>
      <c r="B9" s="87"/>
      <c r="C9" s="61"/>
      <c r="D9" s="88"/>
      <c r="E9" s="88"/>
      <c r="F9" s="88"/>
      <c r="G9" s="60"/>
      <c r="H9" s="89"/>
      <c r="I9" s="90"/>
    </row>
    <row r="10" spans="1:9" ht="19.5" customHeight="1">
      <c r="A10" s="59"/>
      <c r="B10" s="87"/>
      <c r="C10" s="61"/>
      <c r="D10" s="88"/>
      <c r="E10" s="88"/>
      <c r="F10" s="88"/>
      <c r="G10" s="60"/>
      <c r="H10" s="89"/>
      <c r="I10" s="90"/>
    </row>
    <row r="11" spans="1:9" ht="19.5" customHeight="1">
      <c r="A11" s="59"/>
      <c r="B11" s="87"/>
      <c r="C11" s="61"/>
      <c r="D11" s="88"/>
      <c r="E11" s="88"/>
      <c r="F11" s="88"/>
      <c r="G11" s="60"/>
      <c r="H11" s="89"/>
      <c r="I11" s="90"/>
    </row>
    <row r="12" spans="1:9" ht="19.5" customHeight="1">
      <c r="A12" s="59"/>
      <c r="B12" s="87"/>
      <c r="C12" s="61"/>
      <c r="D12" s="88"/>
      <c r="E12" s="88"/>
      <c r="F12" s="88"/>
      <c r="G12" s="60"/>
      <c r="H12" s="89"/>
      <c r="I12" s="90"/>
    </row>
    <row r="13" spans="1:9" ht="19.5" customHeight="1">
      <c r="A13" s="59"/>
      <c r="B13" s="87"/>
      <c r="C13" s="61"/>
      <c r="D13" s="88"/>
      <c r="E13" s="88"/>
      <c r="F13" s="88"/>
      <c r="G13" s="60"/>
      <c r="H13" s="89"/>
      <c r="I13" s="90"/>
    </row>
    <row r="14" spans="1:9" ht="19.5" customHeight="1">
      <c r="A14" s="59"/>
      <c r="B14" s="87"/>
      <c r="C14" s="61"/>
      <c r="D14" s="88"/>
      <c r="E14" s="88"/>
      <c r="F14" s="88"/>
      <c r="G14" s="60"/>
      <c r="H14" s="89"/>
      <c r="I14" s="90"/>
    </row>
    <row r="15" spans="1:9" ht="19.5" customHeight="1">
      <c r="A15" s="59"/>
      <c r="B15" s="87"/>
      <c r="C15" s="61"/>
      <c r="D15" s="88"/>
      <c r="E15" s="88"/>
      <c r="F15" s="88"/>
      <c r="G15" s="60"/>
      <c r="H15" s="89"/>
      <c r="I15" s="90"/>
    </row>
    <row r="16" spans="1:9" ht="19.5" customHeight="1">
      <c r="A16" s="59"/>
      <c r="B16" s="87"/>
      <c r="C16" s="61"/>
      <c r="D16" s="88"/>
      <c r="E16" s="88"/>
      <c r="F16" s="88"/>
      <c r="G16" s="60"/>
      <c r="H16" s="89"/>
      <c r="I16" s="90"/>
    </row>
    <row r="17" spans="1:9" ht="19.5" customHeight="1">
      <c r="A17" s="59"/>
      <c r="B17" s="87"/>
      <c r="C17" s="61"/>
      <c r="D17" s="88"/>
      <c r="E17" s="88"/>
      <c r="F17" s="88"/>
      <c r="G17" s="60"/>
      <c r="H17" s="89"/>
      <c r="I17" s="90"/>
    </row>
    <row r="18" spans="1:9" ht="19.5" customHeight="1">
      <c r="A18" s="59"/>
      <c r="B18" s="87"/>
      <c r="C18" s="61"/>
      <c r="D18" s="88"/>
      <c r="E18" s="88"/>
      <c r="F18" s="88"/>
      <c r="G18" s="60"/>
      <c r="H18" s="89"/>
      <c r="I18" s="90"/>
    </row>
    <row r="19" spans="1:9" ht="19.5" customHeight="1">
      <c r="A19" s="59"/>
      <c r="B19" s="87"/>
      <c r="C19" s="61"/>
      <c r="D19" s="88"/>
      <c r="E19" s="88"/>
      <c r="F19" s="88"/>
      <c r="G19" s="60"/>
      <c r="H19" s="89"/>
      <c r="I19" s="90"/>
    </row>
    <row r="20" spans="1:9" ht="19.5" customHeight="1">
      <c r="A20" s="59"/>
      <c r="B20" s="87"/>
      <c r="C20" s="61"/>
      <c r="D20" s="88"/>
      <c r="E20" s="88"/>
      <c r="F20" s="88"/>
      <c r="G20" s="60"/>
      <c r="H20" s="89"/>
      <c r="I20" s="90"/>
    </row>
    <row r="21" spans="1:9" ht="19.5" customHeight="1">
      <c r="A21" s="59"/>
      <c r="B21" s="87"/>
      <c r="C21" s="61"/>
      <c r="D21" s="88"/>
      <c r="E21" s="88"/>
      <c r="F21" s="88"/>
      <c r="G21" s="60"/>
      <c r="H21" s="89"/>
      <c r="I21" s="90"/>
    </row>
    <row r="22" spans="1:9" ht="19.5" customHeight="1">
      <c r="A22" s="90"/>
      <c r="B22" s="90"/>
      <c r="C22" s="90"/>
      <c r="D22" s="90"/>
      <c r="E22" s="91"/>
      <c r="F22" s="90"/>
      <c r="G22" s="90"/>
      <c r="H22" s="90"/>
      <c r="I22" s="90"/>
    </row>
    <row r="23" spans="1:9" ht="19.5" customHeight="1">
      <c r="A23" s="90"/>
      <c r="B23" s="90"/>
      <c r="C23" s="90"/>
      <c r="D23" s="90"/>
      <c r="E23" s="91"/>
      <c r="F23" s="90"/>
      <c r="G23" s="90"/>
      <c r="H23" s="90"/>
      <c r="I23" s="90"/>
    </row>
    <row r="24" spans="1:9" ht="19.5" customHeight="1">
      <c r="A24" s="90"/>
      <c r="B24" s="90"/>
      <c r="C24" s="90"/>
      <c r="D24" s="90"/>
      <c r="E24" s="91"/>
      <c r="F24" s="90"/>
      <c r="G24" s="90"/>
      <c r="H24" s="90"/>
      <c r="I24" s="90"/>
    </row>
    <row r="25" spans="1:9" ht="19.5" customHeight="1">
      <c r="A25" s="90"/>
      <c r="B25" s="90"/>
      <c r="C25" s="90"/>
      <c r="D25" s="90"/>
      <c r="E25" s="91"/>
      <c r="F25" s="90"/>
      <c r="G25" s="90"/>
      <c r="H25" s="90"/>
      <c r="I25" s="90"/>
    </row>
    <row r="26" spans="1:9" ht="19.5" customHeight="1">
      <c r="A26" s="90"/>
      <c r="B26" s="90"/>
      <c r="C26" s="90"/>
      <c r="D26" s="90"/>
      <c r="E26" s="91"/>
      <c r="F26" s="90"/>
      <c r="G26" s="90"/>
      <c r="H26" s="90"/>
      <c r="I26" s="90"/>
    </row>
    <row r="27" spans="1:9" ht="19.5" customHeight="1">
      <c r="A27" s="90"/>
      <c r="B27" s="90"/>
      <c r="C27" s="90"/>
      <c r="D27" s="90"/>
      <c r="E27" s="91"/>
      <c r="F27" s="90"/>
      <c r="G27" s="90"/>
      <c r="H27" s="90"/>
      <c r="I27" s="90"/>
    </row>
    <row r="28" spans="1:9" ht="19.5" customHeight="1">
      <c r="A28" s="90"/>
      <c r="B28" s="90"/>
      <c r="C28" s="90"/>
      <c r="D28" s="90"/>
      <c r="E28" s="91"/>
      <c r="F28" s="90"/>
      <c r="G28" s="90"/>
      <c r="H28" s="90"/>
      <c r="I28" s="90"/>
    </row>
    <row r="29" spans="1:9" ht="19.5" customHeight="1">
      <c r="A29" s="90"/>
      <c r="B29" s="90"/>
      <c r="C29" s="90"/>
      <c r="D29" s="90"/>
      <c r="E29" s="91"/>
      <c r="F29" s="90"/>
      <c r="G29" s="90"/>
      <c r="H29" s="90"/>
      <c r="I29" s="90"/>
    </row>
    <row r="30" spans="1:9" ht="19.5" customHeight="1">
      <c r="A30" s="90"/>
      <c r="B30" s="90"/>
      <c r="C30" s="90"/>
      <c r="D30" s="90"/>
      <c r="E30" s="91"/>
      <c r="F30" s="90"/>
      <c r="G30" s="90"/>
      <c r="H30" s="90"/>
      <c r="I30" s="90"/>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K48"/>
  <sheetViews>
    <sheetView showGridLines="0" showZeros="0" workbookViewId="0" topLeftCell="A1">
      <selection activeCell="E21" sqref="E2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5"/>
      <c r="B1" s="36"/>
      <c r="C1" s="36"/>
      <c r="D1" s="36"/>
      <c r="E1" s="36"/>
      <c r="F1" s="36"/>
      <c r="G1" s="36"/>
      <c r="H1" s="37" t="s">
        <v>567</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row>
    <row r="2" spans="1:245" ht="19.5" customHeight="1">
      <c r="A2" s="38" t="s">
        <v>568</v>
      </c>
      <c r="B2" s="38"/>
      <c r="C2" s="38"/>
      <c r="D2" s="38"/>
      <c r="E2" s="38"/>
      <c r="F2" s="38"/>
      <c r="G2" s="38"/>
      <c r="H2" s="38"/>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row>
    <row r="3" spans="1:245" ht="19.5" customHeight="1">
      <c r="A3" s="39" t="s">
        <v>566</v>
      </c>
      <c r="B3" s="39"/>
      <c r="C3" s="39"/>
      <c r="D3" s="39"/>
      <c r="E3" s="39"/>
      <c r="F3" s="40"/>
      <c r="G3" s="40"/>
      <c r="H3" s="41" t="s">
        <v>5</v>
      </c>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row>
    <row r="4" spans="1:245" ht="19.5" customHeight="1">
      <c r="A4" s="42" t="s">
        <v>56</v>
      </c>
      <c r="B4" s="42"/>
      <c r="C4" s="42"/>
      <c r="D4" s="43"/>
      <c r="E4" s="44"/>
      <c r="F4" s="45" t="s">
        <v>569</v>
      </c>
      <c r="G4" s="45"/>
      <c r="H4" s="45"/>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row>
    <row r="5" spans="1:245" ht="19.5" customHeight="1">
      <c r="A5" s="46" t="s">
        <v>67</v>
      </c>
      <c r="B5" s="47"/>
      <c r="C5" s="48"/>
      <c r="D5" s="49" t="s">
        <v>68</v>
      </c>
      <c r="E5" s="50" t="s">
        <v>193</v>
      </c>
      <c r="F5" s="51" t="s">
        <v>57</v>
      </c>
      <c r="G5" s="51" t="s">
        <v>189</v>
      </c>
      <c r="H5" s="45" t="s">
        <v>190</v>
      </c>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row>
    <row r="6" spans="1:245" ht="19.5" customHeight="1">
      <c r="A6" s="52" t="s">
        <v>77</v>
      </c>
      <c r="B6" s="53" t="s">
        <v>78</v>
      </c>
      <c r="C6" s="54" t="s">
        <v>79</v>
      </c>
      <c r="D6" s="55"/>
      <c r="E6" s="56"/>
      <c r="F6" s="57"/>
      <c r="G6" s="57"/>
      <c r="H6" s="58"/>
      <c r="I6" s="71"/>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row>
    <row r="7" spans="1:245" ht="19.5" customHeight="1">
      <c r="A7" s="59"/>
      <c r="B7" s="59"/>
      <c r="C7" s="59"/>
      <c r="D7" s="59"/>
      <c r="E7" s="59"/>
      <c r="F7" s="60"/>
      <c r="G7" s="61"/>
      <c r="H7" s="60"/>
      <c r="I7" s="71"/>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row>
    <row r="8" spans="1:245" ht="19.5" customHeight="1">
      <c r="A8" s="59"/>
      <c r="B8" s="59"/>
      <c r="C8" s="59"/>
      <c r="D8" s="59"/>
      <c r="E8" s="59"/>
      <c r="F8" s="60"/>
      <c r="G8" s="61"/>
      <c r="H8" s="60"/>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row>
    <row r="9" spans="1:245" ht="19.5" customHeight="1">
      <c r="A9" s="59"/>
      <c r="B9" s="59"/>
      <c r="C9" s="59"/>
      <c r="D9" s="59"/>
      <c r="E9" s="59"/>
      <c r="F9" s="60"/>
      <c r="G9" s="61"/>
      <c r="H9" s="60"/>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row>
    <row r="10" spans="1:245" ht="19.5" customHeight="1">
      <c r="A10" s="59"/>
      <c r="B10" s="59"/>
      <c r="C10" s="59"/>
      <c r="D10" s="59"/>
      <c r="E10" s="59"/>
      <c r="F10" s="60"/>
      <c r="G10" s="61"/>
      <c r="H10" s="60"/>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row>
    <row r="11" spans="1:245" ht="19.5" customHeight="1">
      <c r="A11" s="59"/>
      <c r="B11" s="59"/>
      <c r="C11" s="59"/>
      <c r="D11" s="59"/>
      <c r="E11" s="59"/>
      <c r="F11" s="60"/>
      <c r="G11" s="61"/>
      <c r="H11" s="60"/>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row>
    <row r="12" spans="1:245" ht="19.5" customHeight="1">
      <c r="A12" s="59"/>
      <c r="B12" s="59"/>
      <c r="C12" s="59"/>
      <c r="D12" s="59"/>
      <c r="E12" s="59"/>
      <c r="F12" s="60"/>
      <c r="G12" s="61"/>
      <c r="H12" s="60"/>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row>
    <row r="13" spans="1:245" ht="19.5" customHeight="1">
      <c r="A13" s="59"/>
      <c r="B13" s="59"/>
      <c r="C13" s="59"/>
      <c r="D13" s="59"/>
      <c r="E13" s="59"/>
      <c r="F13" s="60"/>
      <c r="G13" s="61"/>
      <c r="H13" s="60"/>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row>
    <row r="14" spans="1:245" ht="19.5" customHeight="1">
      <c r="A14" s="59"/>
      <c r="B14" s="59"/>
      <c r="C14" s="59"/>
      <c r="D14" s="59"/>
      <c r="E14" s="59"/>
      <c r="F14" s="60"/>
      <c r="G14" s="61"/>
      <c r="H14" s="60"/>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row>
    <row r="15" spans="1:245" ht="19.5" customHeight="1">
      <c r="A15" s="59"/>
      <c r="B15" s="59"/>
      <c r="C15" s="59"/>
      <c r="D15" s="59"/>
      <c r="E15" s="59"/>
      <c r="F15" s="60"/>
      <c r="G15" s="61"/>
      <c r="H15" s="60"/>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row>
    <row r="16" spans="1:245" ht="19.5" customHeight="1">
      <c r="A16" s="59"/>
      <c r="B16" s="59"/>
      <c r="C16" s="59"/>
      <c r="D16" s="59"/>
      <c r="E16" s="59"/>
      <c r="F16" s="60"/>
      <c r="G16" s="61"/>
      <c r="H16" s="60"/>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245" ht="19.5" customHeight="1">
      <c r="A17" s="59"/>
      <c r="B17" s="59"/>
      <c r="C17" s="59"/>
      <c r="D17" s="59"/>
      <c r="E17" s="59"/>
      <c r="F17" s="60"/>
      <c r="G17" s="61"/>
      <c r="H17" s="60"/>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row>
    <row r="18" spans="1:245" ht="19.5" customHeight="1">
      <c r="A18" s="59"/>
      <c r="B18" s="59"/>
      <c r="C18" s="59"/>
      <c r="D18" s="59"/>
      <c r="E18" s="59"/>
      <c r="F18" s="60"/>
      <c r="G18" s="61"/>
      <c r="H18" s="60"/>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row>
    <row r="19" spans="1:245" ht="19.5" customHeight="1">
      <c r="A19" s="59"/>
      <c r="B19" s="59"/>
      <c r="C19" s="59"/>
      <c r="D19" s="59"/>
      <c r="E19" s="59"/>
      <c r="F19" s="60"/>
      <c r="G19" s="61"/>
      <c r="H19" s="60"/>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row>
    <row r="20" spans="1:245" ht="19.5" customHeight="1">
      <c r="A20" s="59"/>
      <c r="B20" s="59"/>
      <c r="C20" s="59"/>
      <c r="D20" s="59"/>
      <c r="E20" s="59"/>
      <c r="F20" s="60"/>
      <c r="G20" s="61"/>
      <c r="H20" s="60"/>
      <c r="I20" s="62"/>
      <c r="J20" s="7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row>
    <row r="21" spans="1:245" ht="19.5" customHeight="1">
      <c r="A21" s="59"/>
      <c r="B21" s="59"/>
      <c r="C21" s="59"/>
      <c r="D21" s="59"/>
      <c r="E21" s="59"/>
      <c r="F21" s="60"/>
      <c r="G21" s="61"/>
      <c r="H21" s="60"/>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row>
    <row r="22" spans="1:245" ht="19.5" customHeight="1">
      <c r="A22" s="62"/>
      <c r="B22" s="62"/>
      <c r="C22" s="62"/>
      <c r="D22" s="62"/>
      <c r="E22" s="62"/>
      <c r="F22" s="62"/>
      <c r="G22" s="62"/>
      <c r="H22" s="63"/>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row>
    <row r="23" spans="1:245" ht="19.5" customHeight="1">
      <c r="A23" s="62"/>
      <c r="B23" s="62"/>
      <c r="C23" s="62"/>
      <c r="D23" s="63"/>
      <c r="E23" s="63"/>
      <c r="F23" s="63"/>
      <c r="G23" s="63"/>
      <c r="H23" s="63"/>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row>
    <row r="24" spans="1:245" ht="19.5" customHeight="1">
      <c r="A24" s="62"/>
      <c r="B24" s="62"/>
      <c r="C24" s="62"/>
      <c r="D24" s="63"/>
      <c r="E24" s="63"/>
      <c r="F24" s="63"/>
      <c r="G24" s="63"/>
      <c r="H24" s="63"/>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row>
    <row r="25" spans="1:245" ht="19.5" customHeight="1">
      <c r="A25" s="62"/>
      <c r="B25" s="62"/>
      <c r="C25" s="62"/>
      <c r="D25" s="62"/>
      <c r="E25" s="62"/>
      <c r="F25" s="62"/>
      <c r="G25" s="62"/>
      <c r="H25" s="63"/>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row>
    <row r="26" spans="1:245" ht="19.5" customHeight="1">
      <c r="A26" s="62"/>
      <c r="B26" s="62"/>
      <c r="C26" s="62"/>
      <c r="D26" s="63"/>
      <c r="E26" s="63"/>
      <c r="F26" s="63"/>
      <c r="G26" s="63"/>
      <c r="H26" s="63"/>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row>
    <row r="27" spans="1:245" ht="19.5" customHeight="1">
      <c r="A27" s="62"/>
      <c r="B27" s="62"/>
      <c r="C27" s="62"/>
      <c r="D27" s="63"/>
      <c r="E27" s="63"/>
      <c r="F27" s="63"/>
      <c r="G27" s="63"/>
      <c r="H27" s="63"/>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row>
    <row r="28" spans="1:245" ht="19.5" customHeight="1">
      <c r="A28" s="62"/>
      <c r="B28" s="62"/>
      <c r="C28" s="62"/>
      <c r="D28" s="62"/>
      <c r="E28" s="62"/>
      <c r="F28" s="62"/>
      <c r="G28" s="62"/>
      <c r="H28" s="63"/>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row>
    <row r="29" spans="1:245" ht="19.5" customHeight="1">
      <c r="A29" s="62"/>
      <c r="B29" s="62"/>
      <c r="C29" s="62"/>
      <c r="D29" s="63"/>
      <c r="E29" s="63"/>
      <c r="F29" s="63"/>
      <c r="G29" s="63"/>
      <c r="H29" s="63"/>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row>
    <row r="30" spans="1:245" ht="19.5" customHeight="1">
      <c r="A30" s="62"/>
      <c r="B30" s="62"/>
      <c r="C30" s="62"/>
      <c r="D30" s="63"/>
      <c r="E30" s="63"/>
      <c r="F30" s="63"/>
      <c r="G30" s="63"/>
      <c r="H30" s="63"/>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row>
    <row r="31" spans="1:245" ht="19.5" customHeight="1">
      <c r="A31" s="62"/>
      <c r="B31" s="62"/>
      <c r="C31" s="62"/>
      <c r="D31" s="62"/>
      <c r="E31" s="62"/>
      <c r="F31" s="62"/>
      <c r="G31" s="62"/>
      <c r="H31" s="63"/>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row>
    <row r="32" spans="1:245" ht="19.5" customHeight="1">
      <c r="A32" s="62"/>
      <c r="B32" s="62"/>
      <c r="C32" s="62"/>
      <c r="D32" s="62"/>
      <c r="E32" s="64"/>
      <c r="F32" s="64"/>
      <c r="G32" s="64"/>
      <c r="H32" s="63"/>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row>
    <row r="33" spans="1:245" ht="19.5" customHeight="1">
      <c r="A33" s="62"/>
      <c r="B33" s="62"/>
      <c r="C33" s="62"/>
      <c r="D33" s="62"/>
      <c r="E33" s="64"/>
      <c r="F33" s="64"/>
      <c r="G33" s="64"/>
      <c r="H33" s="63"/>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row>
    <row r="34" spans="1:245" ht="19.5" customHeight="1">
      <c r="A34" s="62"/>
      <c r="B34" s="62"/>
      <c r="C34" s="62"/>
      <c r="D34" s="62"/>
      <c r="E34" s="62"/>
      <c r="F34" s="62"/>
      <c r="G34" s="62"/>
      <c r="H34" s="63"/>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row>
    <row r="35" spans="1:245" ht="19.5" customHeight="1">
      <c r="A35" s="62"/>
      <c r="B35" s="62"/>
      <c r="C35" s="62"/>
      <c r="D35" s="62"/>
      <c r="E35" s="65"/>
      <c r="F35" s="65"/>
      <c r="G35" s="65"/>
      <c r="H35" s="63"/>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9.5" customHeight="1">
      <c r="A36" s="66"/>
      <c r="B36" s="66"/>
      <c r="C36" s="66"/>
      <c r="D36" s="66"/>
      <c r="E36" s="67"/>
      <c r="F36" s="67"/>
      <c r="G36" s="67"/>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row>
    <row r="37" spans="1:245" ht="19.5" customHeight="1">
      <c r="A37" s="68"/>
      <c r="B37" s="68"/>
      <c r="C37" s="68"/>
      <c r="D37" s="68"/>
      <c r="E37" s="68"/>
      <c r="F37" s="68"/>
      <c r="G37" s="68"/>
      <c r="H37" s="69"/>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row>
    <row r="38" spans="1:245" ht="19.5" customHeight="1">
      <c r="A38" s="66"/>
      <c r="B38" s="66"/>
      <c r="C38" s="66"/>
      <c r="D38" s="66"/>
      <c r="E38" s="66"/>
      <c r="F38" s="66"/>
      <c r="G38" s="66"/>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row>
    <row r="39" spans="1:245" ht="19.5" customHeight="1">
      <c r="A39" s="70"/>
      <c r="B39" s="70"/>
      <c r="C39" s="70"/>
      <c r="D39" s="70"/>
      <c r="E39" s="70"/>
      <c r="F39" s="66"/>
      <c r="G39" s="66"/>
      <c r="H39" s="69"/>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row>
    <row r="40" spans="1:245" ht="19.5" customHeight="1">
      <c r="A40" s="70"/>
      <c r="B40" s="70"/>
      <c r="C40" s="70"/>
      <c r="D40" s="70"/>
      <c r="E40" s="70"/>
      <c r="F40" s="66"/>
      <c r="G40" s="66"/>
      <c r="H40" s="69"/>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row>
    <row r="41" spans="1:245" ht="19.5" customHeight="1">
      <c r="A41" s="70"/>
      <c r="B41" s="70"/>
      <c r="C41" s="70"/>
      <c r="D41" s="70"/>
      <c r="E41" s="70"/>
      <c r="F41" s="66"/>
      <c r="G41" s="66"/>
      <c r="H41" s="69"/>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row>
    <row r="42" spans="1:245" ht="19.5" customHeight="1">
      <c r="A42" s="70"/>
      <c r="B42" s="70"/>
      <c r="C42" s="70"/>
      <c r="D42" s="70"/>
      <c r="E42" s="70"/>
      <c r="F42" s="66"/>
      <c r="G42" s="66"/>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row>
    <row r="43" spans="1:245" ht="19.5" customHeight="1">
      <c r="A43" s="70"/>
      <c r="B43" s="70"/>
      <c r="C43" s="70"/>
      <c r="D43" s="70"/>
      <c r="E43" s="70"/>
      <c r="F43" s="66"/>
      <c r="G43" s="66"/>
      <c r="H43" s="69"/>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row>
    <row r="44" spans="1:245" ht="19.5" customHeight="1">
      <c r="A44" s="70"/>
      <c r="B44" s="70"/>
      <c r="C44" s="70"/>
      <c r="D44" s="70"/>
      <c r="E44" s="70"/>
      <c r="F44" s="66"/>
      <c r="G44" s="66"/>
      <c r="H44" s="69"/>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row>
    <row r="45" spans="1:245" ht="19.5" customHeight="1">
      <c r="A45" s="70"/>
      <c r="B45" s="70"/>
      <c r="C45" s="70"/>
      <c r="D45" s="70"/>
      <c r="E45" s="70"/>
      <c r="F45" s="66"/>
      <c r="G45" s="66"/>
      <c r="H45" s="69"/>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row>
    <row r="46" spans="1:245" ht="19.5" customHeight="1">
      <c r="A46" s="70"/>
      <c r="B46" s="70"/>
      <c r="C46" s="70"/>
      <c r="D46" s="70"/>
      <c r="E46" s="70"/>
      <c r="F46" s="66"/>
      <c r="G46" s="66"/>
      <c r="H46" s="69"/>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row>
    <row r="47" spans="1:245" ht="19.5" customHeight="1">
      <c r="A47" s="70"/>
      <c r="B47" s="70"/>
      <c r="C47" s="70"/>
      <c r="D47" s="70"/>
      <c r="E47" s="70"/>
      <c r="F47" s="66"/>
      <c r="G47" s="66"/>
      <c r="H47" s="69"/>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row>
    <row r="48" spans="1:245" ht="19.5" customHeight="1">
      <c r="A48" s="70"/>
      <c r="B48" s="70"/>
      <c r="C48" s="70"/>
      <c r="D48" s="70"/>
      <c r="E48" s="70"/>
      <c r="F48" s="66"/>
      <c r="G48" s="66"/>
      <c r="H48" s="69"/>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horizontalDpi="600" verticalDpi="600" orientation="landscape" paperSize="9" scale="9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224"/>
  <sheetViews>
    <sheetView workbookViewId="0" topLeftCell="A127">
      <selection activeCell="G8" sqref="G8:G10"/>
    </sheetView>
  </sheetViews>
  <sheetFormatPr defaultColWidth="9.33203125" defaultRowHeight="11.25"/>
  <cols>
    <col min="1" max="1" width="5" style="2" customWidth="1"/>
    <col min="2" max="2" width="7.83203125" style="2" customWidth="1"/>
    <col min="3" max="3" width="15.33203125" style="2" customWidth="1"/>
    <col min="4" max="6" width="13.5" style="2" customWidth="1"/>
    <col min="7" max="7" width="48.5" style="2" customWidth="1"/>
    <col min="8" max="8" width="41.83203125" style="2" customWidth="1"/>
    <col min="9" max="9" width="26" style="2" customWidth="1"/>
    <col min="10" max="10" width="24.33203125" style="2" customWidth="1"/>
    <col min="11" max="11" width="41.83203125" style="2" customWidth="1"/>
    <col min="12" max="13" width="17.16015625" style="2" customWidth="1"/>
    <col min="14" max="16384" width="9.33203125" style="2" customWidth="1"/>
  </cols>
  <sheetData>
    <row r="1" spans="1:13" ht="20.25">
      <c r="A1" s="3" t="s">
        <v>570</v>
      </c>
      <c r="B1" s="3"/>
      <c r="C1" s="3"/>
      <c r="D1" s="3"/>
      <c r="E1" s="3"/>
      <c r="F1" s="3"/>
      <c r="G1" s="3"/>
      <c r="H1" s="3"/>
      <c r="I1" s="3"/>
      <c r="J1" s="3"/>
      <c r="K1" s="3"/>
      <c r="L1" s="3"/>
      <c r="M1" s="3"/>
    </row>
    <row r="2" spans="1:13" ht="13.5">
      <c r="A2" s="4" t="s">
        <v>5</v>
      </c>
      <c r="B2" s="4"/>
      <c r="C2" s="4"/>
      <c r="D2" s="4"/>
      <c r="E2" s="4"/>
      <c r="F2" s="4"/>
      <c r="G2" s="4"/>
      <c r="H2" s="4"/>
      <c r="I2" s="4"/>
      <c r="J2" s="4"/>
      <c r="K2" s="4"/>
      <c r="L2" s="4"/>
      <c r="M2" s="4"/>
    </row>
    <row r="3" spans="1:13" ht="20.25" customHeight="1">
      <c r="A3" s="5" t="s">
        <v>571</v>
      </c>
      <c r="B3" s="5" t="s">
        <v>571</v>
      </c>
      <c r="C3" s="5" t="s">
        <v>571</v>
      </c>
      <c r="D3" s="5" t="s">
        <v>572</v>
      </c>
      <c r="E3" s="5" t="s">
        <v>572</v>
      </c>
      <c r="F3" s="5" t="s">
        <v>572</v>
      </c>
      <c r="G3" s="5" t="s">
        <v>573</v>
      </c>
      <c r="H3" s="5" t="s">
        <v>574</v>
      </c>
      <c r="I3" s="5" t="s">
        <v>574</v>
      </c>
      <c r="J3" s="5" t="s">
        <v>574</v>
      </c>
      <c r="K3" s="5" t="s">
        <v>574</v>
      </c>
      <c r="L3" s="5" t="s">
        <v>574</v>
      </c>
      <c r="M3" s="5" t="s">
        <v>574</v>
      </c>
    </row>
    <row r="4" spans="1:13" ht="20.25" customHeight="1">
      <c r="A4" s="5" t="s">
        <v>571</v>
      </c>
      <c r="B4" s="5" t="s">
        <v>571</v>
      </c>
      <c r="C4" s="5" t="s">
        <v>571</v>
      </c>
      <c r="D4" s="5" t="s">
        <v>572</v>
      </c>
      <c r="E4" s="5" t="s">
        <v>572</v>
      </c>
      <c r="F4" s="5" t="s">
        <v>572</v>
      </c>
      <c r="G4" s="5" t="s">
        <v>573</v>
      </c>
      <c r="H4" s="5" t="s">
        <v>575</v>
      </c>
      <c r="I4" s="5" t="s">
        <v>575</v>
      </c>
      <c r="J4" s="5" t="s">
        <v>576</v>
      </c>
      <c r="K4" s="5" t="s">
        <v>576</v>
      </c>
      <c r="L4" s="5" t="s">
        <v>577</v>
      </c>
      <c r="M4" s="5" t="s">
        <v>577</v>
      </c>
    </row>
    <row r="5" spans="1:13" ht="22.5" customHeight="1">
      <c r="A5" s="6"/>
      <c r="B5" s="6"/>
      <c r="C5" s="6"/>
      <c r="D5" s="6" t="s">
        <v>578</v>
      </c>
      <c r="E5" s="6" t="s">
        <v>579</v>
      </c>
      <c r="F5" s="6" t="s">
        <v>580</v>
      </c>
      <c r="G5" s="6"/>
      <c r="H5" s="6" t="s">
        <v>581</v>
      </c>
      <c r="I5" s="6" t="s">
        <v>582</v>
      </c>
      <c r="J5" s="6" t="s">
        <v>581</v>
      </c>
      <c r="K5" s="6" t="s">
        <v>582</v>
      </c>
      <c r="L5" s="6" t="s">
        <v>581</v>
      </c>
      <c r="M5" s="6" t="s">
        <v>582</v>
      </c>
    </row>
    <row r="6" spans="1:13" s="1" customFormat="1" ht="12">
      <c r="A6" s="7" t="s">
        <v>583</v>
      </c>
      <c r="B6" s="7" t="s">
        <v>583</v>
      </c>
      <c r="C6" s="7" t="s">
        <v>583</v>
      </c>
      <c r="D6" s="8">
        <f>SUM(D7:D224)/2</f>
        <v>26972.469999999998</v>
      </c>
      <c r="E6" s="8">
        <f>SUM(E7:E224)/2</f>
        <v>17615.27</v>
      </c>
      <c r="F6" s="8">
        <f>SUM(F7:F224)/2</f>
        <v>9357.2</v>
      </c>
      <c r="G6" s="8"/>
      <c r="H6" s="9"/>
      <c r="I6" s="9"/>
      <c r="J6" s="9"/>
      <c r="K6" s="9"/>
      <c r="L6" s="9"/>
      <c r="M6" s="9"/>
    </row>
    <row r="7" spans="1:13" s="1" customFormat="1" ht="59.25" customHeight="1">
      <c r="A7" s="10"/>
      <c r="B7" s="11" t="s">
        <v>584</v>
      </c>
      <c r="C7" s="11" t="s">
        <v>584</v>
      </c>
      <c r="D7" s="8">
        <v>6730.74</v>
      </c>
      <c r="E7" s="8">
        <v>4932.04</v>
      </c>
      <c r="F7" s="8">
        <v>1798.7</v>
      </c>
      <c r="G7" s="8"/>
      <c r="H7" s="12"/>
      <c r="I7" s="12"/>
      <c r="J7" s="12"/>
      <c r="K7" s="12"/>
      <c r="L7" s="12"/>
      <c r="M7" s="12"/>
    </row>
    <row r="8" spans="1:13" s="1" customFormat="1" ht="28.5" customHeight="1">
      <c r="A8" s="13" t="s">
        <v>585</v>
      </c>
      <c r="B8" s="14"/>
      <c r="C8" s="15"/>
      <c r="D8" s="16">
        <v>310.04</v>
      </c>
      <c r="E8" s="16">
        <v>310.04</v>
      </c>
      <c r="F8" s="16">
        <v>0</v>
      </c>
      <c r="G8" s="17" t="s">
        <v>586</v>
      </c>
      <c r="H8" s="12" t="s">
        <v>587</v>
      </c>
      <c r="I8" s="7" t="s">
        <v>588</v>
      </c>
      <c r="J8" s="12" t="s">
        <v>589</v>
      </c>
      <c r="K8" s="7" t="s">
        <v>590</v>
      </c>
      <c r="L8" s="12" t="s">
        <v>591</v>
      </c>
      <c r="M8" s="7" t="s">
        <v>592</v>
      </c>
    </row>
    <row r="9" spans="1:13" s="1" customFormat="1" ht="12">
      <c r="A9" s="18"/>
      <c r="B9" s="19"/>
      <c r="C9" s="20"/>
      <c r="D9" s="21"/>
      <c r="E9" s="21"/>
      <c r="F9" s="21"/>
      <c r="G9" s="22"/>
      <c r="H9" s="12" t="s">
        <v>593</v>
      </c>
      <c r="I9" s="7" t="s">
        <v>592</v>
      </c>
      <c r="J9" s="12" t="s">
        <v>594</v>
      </c>
      <c r="K9" s="7" t="s">
        <v>595</v>
      </c>
      <c r="L9" s="12"/>
      <c r="M9" s="7"/>
    </row>
    <row r="10" spans="1:13" s="1" customFormat="1" ht="127.5" customHeight="1">
      <c r="A10" s="23"/>
      <c r="B10" s="24"/>
      <c r="C10" s="25"/>
      <c r="D10" s="26"/>
      <c r="E10" s="26"/>
      <c r="F10" s="26"/>
      <c r="G10" s="27"/>
      <c r="H10" s="12" t="s">
        <v>596</v>
      </c>
      <c r="I10" s="7" t="s">
        <v>597</v>
      </c>
      <c r="J10" s="12" t="s">
        <v>598</v>
      </c>
      <c r="K10" s="7" t="s">
        <v>599</v>
      </c>
      <c r="L10" s="12"/>
      <c r="M10" s="7"/>
    </row>
    <row r="11" spans="1:13" s="1" customFormat="1" ht="99.75" customHeight="1">
      <c r="A11" s="13" t="s">
        <v>353</v>
      </c>
      <c r="B11" s="14"/>
      <c r="C11" s="15"/>
      <c r="D11" s="16">
        <v>200</v>
      </c>
      <c r="E11" s="16">
        <v>200</v>
      </c>
      <c r="F11" s="16">
        <v>0</v>
      </c>
      <c r="G11" s="17" t="s">
        <v>600</v>
      </c>
      <c r="H11" s="12" t="s">
        <v>601</v>
      </c>
      <c r="I11" s="7" t="s">
        <v>602</v>
      </c>
      <c r="J11" s="12" t="s">
        <v>603</v>
      </c>
      <c r="K11" s="7" t="s">
        <v>604</v>
      </c>
      <c r="L11" s="12" t="s">
        <v>605</v>
      </c>
      <c r="M11" s="7" t="s">
        <v>606</v>
      </c>
    </row>
    <row r="12" spans="1:13" s="1" customFormat="1" ht="54.75" customHeight="1">
      <c r="A12" s="18"/>
      <c r="B12" s="19"/>
      <c r="C12" s="20"/>
      <c r="D12" s="21"/>
      <c r="E12" s="21"/>
      <c r="F12" s="21"/>
      <c r="G12" s="22"/>
      <c r="H12" s="12" t="s">
        <v>607</v>
      </c>
      <c r="I12" s="7" t="s">
        <v>608</v>
      </c>
      <c r="J12" s="12" t="s">
        <v>609</v>
      </c>
      <c r="K12" s="7" t="s">
        <v>610</v>
      </c>
      <c r="L12" s="12"/>
      <c r="M12" s="7"/>
    </row>
    <row r="13" spans="1:13" s="1" customFormat="1" ht="12">
      <c r="A13" s="18"/>
      <c r="B13" s="19"/>
      <c r="C13" s="20"/>
      <c r="D13" s="21"/>
      <c r="E13" s="21"/>
      <c r="F13" s="21"/>
      <c r="G13" s="22"/>
      <c r="H13" s="12" t="s">
        <v>611</v>
      </c>
      <c r="I13" s="7" t="s">
        <v>612</v>
      </c>
      <c r="J13" s="12" t="s">
        <v>613</v>
      </c>
      <c r="K13" s="7" t="s">
        <v>597</v>
      </c>
      <c r="L13" s="12"/>
      <c r="M13" s="7"/>
    </row>
    <row r="14" spans="1:13" s="1" customFormat="1" ht="44.25" customHeight="1">
      <c r="A14" s="18"/>
      <c r="B14" s="19"/>
      <c r="C14" s="20"/>
      <c r="D14" s="21"/>
      <c r="E14" s="21"/>
      <c r="F14" s="21"/>
      <c r="G14" s="22"/>
      <c r="H14" s="12" t="s">
        <v>614</v>
      </c>
      <c r="I14" s="7" t="s">
        <v>615</v>
      </c>
      <c r="J14" s="12"/>
      <c r="K14" s="7"/>
      <c r="L14" s="12"/>
      <c r="M14" s="7"/>
    </row>
    <row r="15" spans="1:13" s="1" customFormat="1" ht="12">
      <c r="A15" s="18"/>
      <c r="B15" s="19"/>
      <c r="C15" s="20"/>
      <c r="D15" s="21"/>
      <c r="E15" s="21"/>
      <c r="F15" s="21"/>
      <c r="G15" s="22"/>
      <c r="H15" s="12" t="s">
        <v>616</v>
      </c>
      <c r="I15" s="7" t="s">
        <v>617</v>
      </c>
      <c r="J15" s="12"/>
      <c r="K15" s="7"/>
      <c r="L15" s="12"/>
      <c r="M15" s="7"/>
    </row>
    <row r="16" spans="1:13" s="1" customFormat="1" ht="12">
      <c r="A16" s="18"/>
      <c r="B16" s="19"/>
      <c r="C16" s="20"/>
      <c r="D16" s="21"/>
      <c r="E16" s="21"/>
      <c r="F16" s="21"/>
      <c r="G16" s="22"/>
      <c r="H16" s="12" t="s">
        <v>618</v>
      </c>
      <c r="I16" s="7" t="s">
        <v>619</v>
      </c>
      <c r="J16" s="12"/>
      <c r="K16" s="7"/>
      <c r="L16" s="12"/>
      <c r="M16" s="7"/>
    </row>
    <row r="17" spans="1:13" s="1" customFormat="1" ht="12">
      <c r="A17" s="23"/>
      <c r="B17" s="24"/>
      <c r="C17" s="25"/>
      <c r="D17" s="26"/>
      <c r="E17" s="26"/>
      <c r="F17" s="26"/>
      <c r="G17" s="27"/>
      <c r="H17" s="12" t="s">
        <v>620</v>
      </c>
      <c r="I17" s="7" t="s">
        <v>597</v>
      </c>
      <c r="J17" s="12"/>
      <c r="K17" s="7"/>
      <c r="L17" s="12"/>
      <c r="M17" s="7"/>
    </row>
    <row r="18" spans="1:13" s="1" customFormat="1" ht="87" customHeight="1">
      <c r="A18" s="13" t="s">
        <v>334</v>
      </c>
      <c r="B18" s="14"/>
      <c r="C18" s="15"/>
      <c r="D18" s="16">
        <v>510</v>
      </c>
      <c r="E18" s="16">
        <v>510</v>
      </c>
      <c r="F18" s="16">
        <v>0</v>
      </c>
      <c r="G18" s="17" t="s">
        <v>621</v>
      </c>
      <c r="H18" s="12" t="s">
        <v>622</v>
      </c>
      <c r="I18" s="7" t="s">
        <v>623</v>
      </c>
      <c r="J18" s="12" t="s">
        <v>624</v>
      </c>
      <c r="K18" s="7" t="s">
        <v>625</v>
      </c>
      <c r="L18" s="12" t="s">
        <v>626</v>
      </c>
      <c r="M18" s="7" t="s">
        <v>606</v>
      </c>
    </row>
    <row r="19" spans="1:13" s="1" customFormat="1" ht="126.75" customHeight="1">
      <c r="A19" s="18"/>
      <c r="B19" s="19"/>
      <c r="C19" s="20"/>
      <c r="D19" s="21"/>
      <c r="E19" s="21"/>
      <c r="F19" s="21"/>
      <c r="G19" s="22"/>
      <c r="H19" s="12" t="s">
        <v>627</v>
      </c>
      <c r="I19" s="7" t="s">
        <v>628</v>
      </c>
      <c r="J19" s="12" t="s">
        <v>629</v>
      </c>
      <c r="K19" s="7" t="s">
        <v>630</v>
      </c>
      <c r="L19" s="12"/>
      <c r="M19" s="7"/>
    </row>
    <row r="20" spans="1:13" s="1" customFormat="1" ht="46.5" customHeight="1">
      <c r="A20" s="18"/>
      <c r="B20" s="19"/>
      <c r="C20" s="20"/>
      <c r="D20" s="21"/>
      <c r="E20" s="21"/>
      <c r="F20" s="21"/>
      <c r="G20" s="22"/>
      <c r="H20" s="12" t="s">
        <v>631</v>
      </c>
      <c r="I20" s="7" t="s">
        <v>632</v>
      </c>
      <c r="J20" s="12" t="s">
        <v>633</v>
      </c>
      <c r="K20" s="7" t="s">
        <v>634</v>
      </c>
      <c r="L20" s="12"/>
      <c r="M20" s="7"/>
    </row>
    <row r="21" spans="1:13" s="1" customFormat="1" ht="12">
      <c r="A21" s="18"/>
      <c r="B21" s="19"/>
      <c r="C21" s="20"/>
      <c r="D21" s="21"/>
      <c r="E21" s="21"/>
      <c r="F21" s="21"/>
      <c r="G21" s="22"/>
      <c r="H21" s="12" t="s">
        <v>635</v>
      </c>
      <c r="I21" s="7" t="s">
        <v>636</v>
      </c>
      <c r="J21" s="12"/>
      <c r="K21" s="7"/>
      <c r="L21" s="12"/>
      <c r="M21" s="7"/>
    </row>
    <row r="22" spans="1:13" s="1" customFormat="1" ht="27.75" customHeight="1">
      <c r="A22" s="23"/>
      <c r="B22" s="24"/>
      <c r="C22" s="25"/>
      <c r="D22" s="26"/>
      <c r="E22" s="26"/>
      <c r="F22" s="26"/>
      <c r="G22" s="27"/>
      <c r="H22" s="12" t="s">
        <v>637</v>
      </c>
      <c r="I22" s="7" t="s">
        <v>619</v>
      </c>
      <c r="J22" s="12"/>
      <c r="K22" s="7"/>
      <c r="L22" s="12"/>
      <c r="M22" s="7"/>
    </row>
    <row r="23" spans="1:13" s="1" customFormat="1" ht="75" customHeight="1">
      <c r="A23" s="13" t="s">
        <v>638</v>
      </c>
      <c r="B23" s="14"/>
      <c r="C23" s="15"/>
      <c r="D23" s="16">
        <v>800</v>
      </c>
      <c r="E23" s="16">
        <v>800</v>
      </c>
      <c r="F23" s="16">
        <v>0</v>
      </c>
      <c r="G23" s="17" t="s">
        <v>639</v>
      </c>
      <c r="H23" s="12" t="s">
        <v>640</v>
      </c>
      <c r="I23" s="7" t="s">
        <v>641</v>
      </c>
      <c r="J23" s="12" t="s">
        <v>642</v>
      </c>
      <c r="K23" s="7" t="s">
        <v>643</v>
      </c>
      <c r="L23" s="12" t="s">
        <v>644</v>
      </c>
      <c r="M23" s="7" t="s">
        <v>606</v>
      </c>
    </row>
    <row r="24" spans="1:13" s="1" customFormat="1" ht="52.5" customHeight="1">
      <c r="A24" s="18"/>
      <c r="B24" s="19"/>
      <c r="C24" s="20"/>
      <c r="D24" s="21"/>
      <c r="E24" s="21"/>
      <c r="F24" s="21"/>
      <c r="G24" s="22"/>
      <c r="H24" s="12" t="s">
        <v>645</v>
      </c>
      <c r="I24" s="7" t="s">
        <v>646</v>
      </c>
      <c r="J24" s="12" t="s">
        <v>647</v>
      </c>
      <c r="K24" s="7" t="s">
        <v>648</v>
      </c>
      <c r="L24" s="12" t="s">
        <v>649</v>
      </c>
      <c r="M24" s="7" t="s">
        <v>606</v>
      </c>
    </row>
    <row r="25" spans="1:13" s="1" customFormat="1" ht="45.75" customHeight="1">
      <c r="A25" s="18"/>
      <c r="B25" s="19"/>
      <c r="C25" s="20"/>
      <c r="D25" s="21"/>
      <c r="E25" s="21"/>
      <c r="F25" s="21"/>
      <c r="G25" s="22"/>
      <c r="H25" s="12" t="s">
        <v>650</v>
      </c>
      <c r="I25" s="7" t="s">
        <v>651</v>
      </c>
      <c r="J25" s="12" t="s">
        <v>652</v>
      </c>
      <c r="K25" s="7" t="s">
        <v>653</v>
      </c>
      <c r="L25" s="12"/>
      <c r="M25" s="7"/>
    </row>
    <row r="26" spans="1:13" s="1" customFormat="1" ht="70.5" customHeight="1">
      <c r="A26" s="23"/>
      <c r="B26" s="24"/>
      <c r="C26" s="25"/>
      <c r="D26" s="26"/>
      <c r="E26" s="26"/>
      <c r="F26" s="26"/>
      <c r="G26" s="27"/>
      <c r="H26" s="12" t="s">
        <v>654</v>
      </c>
      <c r="I26" s="7" t="s">
        <v>655</v>
      </c>
      <c r="J26" s="12" t="s">
        <v>656</v>
      </c>
      <c r="K26" s="7" t="s">
        <v>657</v>
      </c>
      <c r="L26" s="12"/>
      <c r="M26" s="7"/>
    </row>
    <row r="27" spans="1:13" s="1" customFormat="1" ht="50.25" customHeight="1">
      <c r="A27" s="13" t="s">
        <v>658</v>
      </c>
      <c r="B27" s="14"/>
      <c r="C27" s="15"/>
      <c r="D27" s="16">
        <v>1798.7</v>
      </c>
      <c r="E27" s="16">
        <v>0</v>
      </c>
      <c r="F27" s="16">
        <v>1798.7</v>
      </c>
      <c r="G27" s="17" t="s">
        <v>659</v>
      </c>
      <c r="H27" s="12" t="s">
        <v>660</v>
      </c>
      <c r="I27" s="7" t="s">
        <v>619</v>
      </c>
      <c r="J27" s="12" t="s">
        <v>661</v>
      </c>
      <c r="K27" s="7" t="s">
        <v>604</v>
      </c>
      <c r="L27" s="12" t="s">
        <v>662</v>
      </c>
      <c r="M27" s="7" t="s">
        <v>663</v>
      </c>
    </row>
    <row r="28" spans="1:13" s="1" customFormat="1" ht="69.75" customHeight="1">
      <c r="A28" s="23"/>
      <c r="B28" s="24"/>
      <c r="C28" s="25"/>
      <c r="D28" s="26"/>
      <c r="E28" s="26"/>
      <c r="F28" s="26"/>
      <c r="G28" s="27"/>
      <c r="H28" s="12" t="s">
        <v>664</v>
      </c>
      <c r="I28" s="7" t="s">
        <v>665</v>
      </c>
      <c r="J28" s="12" t="s">
        <v>666</v>
      </c>
      <c r="K28" s="7" t="s">
        <v>667</v>
      </c>
      <c r="L28" s="12"/>
      <c r="M28" s="7"/>
    </row>
    <row r="29" spans="1:13" s="1" customFormat="1" ht="48.75" customHeight="1">
      <c r="A29" s="13" t="s">
        <v>668</v>
      </c>
      <c r="B29" s="14"/>
      <c r="C29" s="15"/>
      <c r="D29" s="16">
        <v>3000</v>
      </c>
      <c r="E29" s="16">
        <v>3000</v>
      </c>
      <c r="F29" s="16">
        <v>0</v>
      </c>
      <c r="G29" s="17" t="s">
        <v>669</v>
      </c>
      <c r="H29" s="12" t="s">
        <v>670</v>
      </c>
      <c r="I29" s="7" t="s">
        <v>671</v>
      </c>
      <c r="J29" s="12" t="s">
        <v>672</v>
      </c>
      <c r="K29" s="7" t="s">
        <v>610</v>
      </c>
      <c r="L29" s="12" t="s">
        <v>673</v>
      </c>
      <c r="M29" s="7" t="s">
        <v>592</v>
      </c>
    </row>
    <row r="30" spans="1:13" s="1" customFormat="1" ht="30.75" customHeight="1">
      <c r="A30" s="18"/>
      <c r="B30" s="19"/>
      <c r="C30" s="20"/>
      <c r="D30" s="21"/>
      <c r="E30" s="21"/>
      <c r="F30" s="21"/>
      <c r="G30" s="22"/>
      <c r="H30" s="12" t="s">
        <v>674</v>
      </c>
      <c r="I30" s="7" t="s">
        <v>675</v>
      </c>
      <c r="J30" s="12" t="s">
        <v>676</v>
      </c>
      <c r="K30" s="7" t="s">
        <v>677</v>
      </c>
      <c r="L30" s="12"/>
      <c r="M30" s="7"/>
    </row>
    <row r="31" spans="1:13" s="1" customFormat="1" ht="31.5" customHeight="1">
      <c r="A31" s="18"/>
      <c r="B31" s="19"/>
      <c r="C31" s="20"/>
      <c r="D31" s="21"/>
      <c r="E31" s="21"/>
      <c r="F31" s="21"/>
      <c r="G31" s="22"/>
      <c r="H31" s="12" t="s">
        <v>678</v>
      </c>
      <c r="I31" s="7" t="s">
        <v>679</v>
      </c>
      <c r="J31" s="12"/>
      <c r="K31" s="7"/>
      <c r="L31" s="12"/>
      <c r="M31" s="7"/>
    </row>
    <row r="32" spans="1:13" s="1" customFormat="1" ht="20.25" customHeight="1">
      <c r="A32" s="18"/>
      <c r="B32" s="19"/>
      <c r="C32" s="20"/>
      <c r="D32" s="21"/>
      <c r="E32" s="21"/>
      <c r="F32" s="21"/>
      <c r="G32" s="22"/>
      <c r="H32" s="12" t="s">
        <v>680</v>
      </c>
      <c r="I32" s="7" t="s">
        <v>597</v>
      </c>
      <c r="J32" s="12"/>
      <c r="K32" s="7"/>
      <c r="L32" s="12"/>
      <c r="M32" s="7"/>
    </row>
    <row r="33" spans="1:13" s="1" customFormat="1" ht="85.5" customHeight="1">
      <c r="A33" s="23"/>
      <c r="B33" s="24"/>
      <c r="C33" s="25"/>
      <c r="D33" s="26"/>
      <c r="E33" s="26"/>
      <c r="F33" s="26"/>
      <c r="G33" s="27"/>
      <c r="H33" s="12" t="s">
        <v>681</v>
      </c>
      <c r="I33" s="7" t="s">
        <v>682</v>
      </c>
      <c r="J33" s="12"/>
      <c r="K33" s="7"/>
      <c r="L33" s="12"/>
      <c r="M33" s="7"/>
    </row>
    <row r="34" spans="1:13" s="1" customFormat="1" ht="42.75" customHeight="1">
      <c r="A34" s="13" t="s">
        <v>683</v>
      </c>
      <c r="B34" s="14"/>
      <c r="C34" s="15"/>
      <c r="D34" s="16">
        <v>112</v>
      </c>
      <c r="E34" s="16">
        <v>112</v>
      </c>
      <c r="F34" s="16">
        <v>0</v>
      </c>
      <c r="G34" s="17" t="s">
        <v>684</v>
      </c>
      <c r="H34" s="12" t="s">
        <v>685</v>
      </c>
      <c r="I34" s="7" t="s">
        <v>597</v>
      </c>
      <c r="J34" s="12" t="s">
        <v>686</v>
      </c>
      <c r="K34" s="7" t="s">
        <v>687</v>
      </c>
      <c r="L34" s="12" t="s">
        <v>688</v>
      </c>
      <c r="M34" s="7" t="s">
        <v>592</v>
      </c>
    </row>
    <row r="35" spans="1:13" s="1" customFormat="1" ht="54" customHeight="1">
      <c r="A35" s="18"/>
      <c r="B35" s="19"/>
      <c r="C35" s="20"/>
      <c r="D35" s="21"/>
      <c r="E35" s="21"/>
      <c r="F35" s="21"/>
      <c r="G35" s="22"/>
      <c r="H35" s="12" t="s">
        <v>689</v>
      </c>
      <c r="I35" s="7" t="s">
        <v>690</v>
      </c>
      <c r="J35" s="12" t="s">
        <v>691</v>
      </c>
      <c r="K35" s="7" t="s">
        <v>653</v>
      </c>
      <c r="L35" s="12"/>
      <c r="M35" s="7"/>
    </row>
    <row r="36" spans="1:13" s="1" customFormat="1" ht="48.75" customHeight="1">
      <c r="A36" s="18"/>
      <c r="B36" s="19"/>
      <c r="C36" s="20"/>
      <c r="D36" s="21"/>
      <c r="E36" s="21"/>
      <c r="F36" s="21"/>
      <c r="G36" s="22"/>
      <c r="H36" s="12" t="s">
        <v>692</v>
      </c>
      <c r="I36" s="7" t="s">
        <v>690</v>
      </c>
      <c r="J36" s="12" t="s">
        <v>693</v>
      </c>
      <c r="K36" s="7" t="s">
        <v>694</v>
      </c>
      <c r="L36" s="12"/>
      <c r="M36" s="7"/>
    </row>
    <row r="37" spans="1:13" s="1" customFormat="1" ht="36" customHeight="1">
      <c r="A37" s="18"/>
      <c r="B37" s="19"/>
      <c r="C37" s="20"/>
      <c r="D37" s="21"/>
      <c r="E37" s="21"/>
      <c r="F37" s="21"/>
      <c r="G37" s="22"/>
      <c r="H37" s="12" t="s">
        <v>695</v>
      </c>
      <c r="I37" s="7" t="s">
        <v>617</v>
      </c>
      <c r="J37" s="12"/>
      <c r="K37" s="7"/>
      <c r="L37" s="12"/>
      <c r="M37" s="7"/>
    </row>
    <row r="38" spans="1:13" s="1" customFormat="1" ht="25.5" customHeight="1">
      <c r="A38" s="18"/>
      <c r="B38" s="19"/>
      <c r="C38" s="20"/>
      <c r="D38" s="21"/>
      <c r="E38" s="21"/>
      <c r="F38" s="21"/>
      <c r="G38" s="22"/>
      <c r="H38" s="12" t="s">
        <v>696</v>
      </c>
      <c r="I38" s="7" t="s">
        <v>617</v>
      </c>
      <c r="J38" s="12"/>
      <c r="K38" s="7"/>
      <c r="L38" s="12"/>
      <c r="M38" s="7"/>
    </row>
    <row r="39" spans="1:13" s="1" customFormat="1" ht="21" customHeight="1">
      <c r="A39" s="23"/>
      <c r="B39" s="24"/>
      <c r="C39" s="25"/>
      <c r="D39" s="26"/>
      <c r="E39" s="26"/>
      <c r="F39" s="26"/>
      <c r="G39" s="27"/>
      <c r="H39" s="12" t="s">
        <v>697</v>
      </c>
      <c r="I39" s="7" t="s">
        <v>619</v>
      </c>
      <c r="J39" s="12"/>
      <c r="K39" s="7"/>
      <c r="L39" s="12"/>
      <c r="M39" s="7"/>
    </row>
    <row r="40" spans="1:13" s="1" customFormat="1" ht="38.25" customHeight="1">
      <c r="A40" s="10"/>
      <c r="B40" s="11" t="s">
        <v>698</v>
      </c>
      <c r="C40" s="11" t="s">
        <v>698</v>
      </c>
      <c r="D40" s="28">
        <v>142.3</v>
      </c>
      <c r="E40" s="8">
        <v>142.3</v>
      </c>
      <c r="F40" s="8">
        <v>0</v>
      </c>
      <c r="G40" s="8"/>
      <c r="H40" s="12"/>
      <c r="I40" s="12"/>
      <c r="J40" s="12"/>
      <c r="K40" s="12"/>
      <c r="L40" s="12"/>
      <c r="M40" s="12"/>
    </row>
    <row r="41" spans="1:13" s="1" customFormat="1" ht="28.5" customHeight="1">
      <c r="A41" s="13" t="s">
        <v>352</v>
      </c>
      <c r="B41" s="14"/>
      <c r="C41" s="15"/>
      <c r="D41" s="16">
        <v>142.3</v>
      </c>
      <c r="E41" s="16">
        <v>142.3</v>
      </c>
      <c r="F41" s="16">
        <v>0</v>
      </c>
      <c r="G41" s="17" t="s">
        <v>699</v>
      </c>
      <c r="H41" s="12" t="s">
        <v>700</v>
      </c>
      <c r="I41" s="7" t="s">
        <v>597</v>
      </c>
      <c r="J41" s="12" t="s">
        <v>701</v>
      </c>
      <c r="K41" s="7" t="s">
        <v>702</v>
      </c>
      <c r="L41" s="12" t="s">
        <v>703</v>
      </c>
      <c r="M41" s="7" t="s">
        <v>704</v>
      </c>
    </row>
    <row r="42" spans="1:13" s="1" customFormat="1" ht="36" customHeight="1">
      <c r="A42" s="18"/>
      <c r="B42" s="19"/>
      <c r="C42" s="20"/>
      <c r="D42" s="21"/>
      <c r="E42" s="21"/>
      <c r="F42" s="21"/>
      <c r="G42" s="22"/>
      <c r="H42" s="12" t="s">
        <v>705</v>
      </c>
      <c r="I42" s="7" t="s">
        <v>597</v>
      </c>
      <c r="J42" s="12"/>
      <c r="K42" s="7"/>
      <c r="L42" s="12"/>
      <c r="M42" s="7"/>
    </row>
    <row r="43" spans="1:13" s="1" customFormat="1" ht="72.75" customHeight="1">
      <c r="A43" s="23"/>
      <c r="B43" s="24"/>
      <c r="C43" s="25"/>
      <c r="D43" s="26"/>
      <c r="E43" s="26"/>
      <c r="F43" s="26"/>
      <c r="G43" s="27"/>
      <c r="H43" s="12" t="s">
        <v>706</v>
      </c>
      <c r="I43" s="7" t="s">
        <v>597</v>
      </c>
      <c r="J43" s="12"/>
      <c r="K43" s="7"/>
      <c r="L43" s="12"/>
      <c r="M43" s="7"/>
    </row>
    <row r="44" spans="1:13" s="1" customFormat="1" ht="28.5" customHeight="1">
      <c r="A44" s="10"/>
      <c r="B44" s="11" t="s">
        <v>707</v>
      </c>
      <c r="C44" s="11" t="s">
        <v>707</v>
      </c>
      <c r="D44" s="8">
        <v>500</v>
      </c>
      <c r="E44" s="8">
        <v>500</v>
      </c>
      <c r="F44" s="8">
        <v>0</v>
      </c>
      <c r="G44" s="8"/>
      <c r="H44" s="12"/>
      <c r="I44" s="12"/>
      <c r="J44" s="12"/>
      <c r="K44" s="12"/>
      <c r="L44" s="12"/>
      <c r="M44" s="12"/>
    </row>
    <row r="45" spans="1:13" s="1" customFormat="1" ht="99.75" customHeight="1">
      <c r="A45" s="13" t="s">
        <v>708</v>
      </c>
      <c r="B45" s="14"/>
      <c r="C45" s="15"/>
      <c r="D45" s="16">
        <v>500</v>
      </c>
      <c r="E45" s="16">
        <v>500</v>
      </c>
      <c r="F45" s="16">
        <v>0</v>
      </c>
      <c r="G45" s="17" t="s">
        <v>709</v>
      </c>
      <c r="H45" s="12" t="s">
        <v>710</v>
      </c>
      <c r="I45" s="7" t="s">
        <v>597</v>
      </c>
      <c r="J45" s="12" t="s">
        <v>711</v>
      </c>
      <c r="K45" s="7" t="s">
        <v>712</v>
      </c>
      <c r="L45" s="12" t="s">
        <v>713</v>
      </c>
      <c r="M45" s="7" t="s">
        <v>592</v>
      </c>
    </row>
    <row r="46" spans="1:13" s="1" customFormat="1" ht="36">
      <c r="A46" s="18"/>
      <c r="B46" s="19"/>
      <c r="C46" s="20"/>
      <c r="D46" s="21"/>
      <c r="E46" s="21"/>
      <c r="F46" s="21"/>
      <c r="G46" s="22"/>
      <c r="H46" s="12" t="s">
        <v>714</v>
      </c>
      <c r="I46" s="7" t="s">
        <v>602</v>
      </c>
      <c r="J46" s="12" t="s">
        <v>715</v>
      </c>
      <c r="K46" s="7" t="s">
        <v>716</v>
      </c>
      <c r="L46" s="12"/>
      <c r="M46" s="7"/>
    </row>
    <row r="47" spans="1:13" s="1" customFormat="1" ht="60" customHeight="1">
      <c r="A47" s="18"/>
      <c r="B47" s="19"/>
      <c r="C47" s="20"/>
      <c r="D47" s="21"/>
      <c r="E47" s="21"/>
      <c r="F47" s="21"/>
      <c r="G47" s="22"/>
      <c r="H47" s="12" t="s">
        <v>717</v>
      </c>
      <c r="I47" s="7" t="s">
        <v>718</v>
      </c>
      <c r="J47" s="12" t="s">
        <v>719</v>
      </c>
      <c r="K47" s="7" t="s">
        <v>720</v>
      </c>
      <c r="L47" s="12"/>
      <c r="M47" s="7"/>
    </row>
    <row r="48" spans="1:13" s="1" customFormat="1" ht="36">
      <c r="A48" s="18"/>
      <c r="B48" s="19"/>
      <c r="C48" s="20"/>
      <c r="D48" s="21"/>
      <c r="E48" s="21"/>
      <c r="F48" s="21"/>
      <c r="G48" s="22"/>
      <c r="H48" s="12" t="s">
        <v>721</v>
      </c>
      <c r="I48" s="7" t="s">
        <v>722</v>
      </c>
      <c r="J48" s="12" t="s">
        <v>723</v>
      </c>
      <c r="K48" s="7" t="s">
        <v>653</v>
      </c>
      <c r="L48" s="12"/>
      <c r="M48" s="7"/>
    </row>
    <row r="49" spans="1:13" s="1" customFormat="1" ht="24">
      <c r="A49" s="18"/>
      <c r="B49" s="19"/>
      <c r="C49" s="20"/>
      <c r="D49" s="21"/>
      <c r="E49" s="21"/>
      <c r="F49" s="21"/>
      <c r="G49" s="22"/>
      <c r="H49" s="12" t="s">
        <v>724</v>
      </c>
      <c r="I49" s="7" t="s">
        <v>592</v>
      </c>
      <c r="J49" s="12"/>
      <c r="K49" s="7"/>
      <c r="L49" s="12"/>
      <c r="M49" s="7"/>
    </row>
    <row r="50" spans="1:13" s="1" customFormat="1" ht="12">
      <c r="A50" s="23"/>
      <c r="B50" s="24"/>
      <c r="C50" s="25"/>
      <c r="D50" s="26"/>
      <c r="E50" s="26"/>
      <c r="F50" s="26"/>
      <c r="G50" s="27"/>
      <c r="H50" s="12" t="s">
        <v>725</v>
      </c>
      <c r="I50" s="7" t="s">
        <v>726</v>
      </c>
      <c r="J50" s="12"/>
      <c r="K50" s="7"/>
      <c r="L50" s="12"/>
      <c r="M50" s="7"/>
    </row>
    <row r="51" spans="1:13" s="1" customFormat="1" ht="42" customHeight="1">
      <c r="A51" s="10"/>
      <c r="B51" s="11" t="s">
        <v>727</v>
      </c>
      <c r="C51" s="11" t="s">
        <v>727</v>
      </c>
      <c r="D51" s="8">
        <f>SUM(D52:D75)</f>
        <v>8461.3</v>
      </c>
      <c r="E51" s="8">
        <f>SUM(E52:E75)</f>
        <v>1718</v>
      </c>
      <c r="F51" s="8">
        <f>SUM(F52:F75)</f>
        <v>6743.3</v>
      </c>
      <c r="G51" s="8"/>
      <c r="H51" s="12"/>
      <c r="I51" s="12"/>
      <c r="J51" s="12"/>
      <c r="K51" s="12"/>
      <c r="L51" s="12"/>
      <c r="M51" s="12"/>
    </row>
    <row r="52" spans="1:13" s="1" customFormat="1" ht="12">
      <c r="A52" s="13" t="s">
        <v>585</v>
      </c>
      <c r="B52" s="14"/>
      <c r="C52" s="15"/>
      <c r="D52" s="16">
        <v>200</v>
      </c>
      <c r="E52" s="16">
        <v>0</v>
      </c>
      <c r="F52" s="16">
        <v>200</v>
      </c>
      <c r="G52" s="17" t="s">
        <v>728</v>
      </c>
      <c r="H52" s="12" t="s">
        <v>729</v>
      </c>
      <c r="I52" s="7" t="s">
        <v>730</v>
      </c>
      <c r="J52" s="12" t="s">
        <v>731</v>
      </c>
      <c r="K52" s="7" t="s">
        <v>732</v>
      </c>
      <c r="L52" s="12" t="s">
        <v>703</v>
      </c>
      <c r="M52" s="7" t="s">
        <v>592</v>
      </c>
    </row>
    <row r="53" spans="1:13" s="1" customFormat="1" ht="12">
      <c r="A53" s="18"/>
      <c r="B53" s="19"/>
      <c r="C53" s="20"/>
      <c r="D53" s="21"/>
      <c r="E53" s="21"/>
      <c r="F53" s="21"/>
      <c r="G53" s="22"/>
      <c r="H53" s="12" t="s">
        <v>733</v>
      </c>
      <c r="I53" s="7" t="s">
        <v>734</v>
      </c>
      <c r="J53" s="12"/>
      <c r="K53" s="7"/>
      <c r="L53" s="12"/>
      <c r="M53" s="7"/>
    </row>
    <row r="54" spans="1:13" s="1" customFormat="1" ht="228" customHeight="1">
      <c r="A54" s="18"/>
      <c r="B54" s="19"/>
      <c r="C54" s="20"/>
      <c r="D54" s="21"/>
      <c r="E54" s="21"/>
      <c r="F54" s="21"/>
      <c r="G54" s="22"/>
      <c r="H54" s="12" t="s">
        <v>735</v>
      </c>
      <c r="I54" s="7" t="s">
        <v>736</v>
      </c>
      <c r="J54" s="12"/>
      <c r="K54" s="7"/>
      <c r="L54" s="12"/>
      <c r="M54" s="7"/>
    </row>
    <row r="55" spans="1:13" s="1" customFormat="1" ht="12">
      <c r="A55" s="18"/>
      <c r="B55" s="19"/>
      <c r="C55" s="20"/>
      <c r="D55" s="21"/>
      <c r="E55" s="21"/>
      <c r="F55" s="21"/>
      <c r="G55" s="22"/>
      <c r="H55" s="12" t="s">
        <v>737</v>
      </c>
      <c r="I55" s="7" t="s">
        <v>734</v>
      </c>
      <c r="J55" s="12"/>
      <c r="K55" s="7"/>
      <c r="L55" s="12"/>
      <c r="M55" s="7"/>
    </row>
    <row r="56" spans="1:13" s="1" customFormat="1" ht="12">
      <c r="A56" s="18"/>
      <c r="B56" s="19"/>
      <c r="C56" s="20"/>
      <c r="D56" s="21"/>
      <c r="E56" s="21"/>
      <c r="F56" s="21"/>
      <c r="G56" s="22"/>
      <c r="H56" s="12" t="s">
        <v>738</v>
      </c>
      <c r="I56" s="7" t="s">
        <v>739</v>
      </c>
      <c r="J56" s="12"/>
      <c r="K56" s="7"/>
      <c r="L56" s="12"/>
      <c r="M56" s="7"/>
    </row>
    <row r="57" spans="1:13" s="1" customFormat="1" ht="12">
      <c r="A57" s="23"/>
      <c r="B57" s="24"/>
      <c r="C57" s="25"/>
      <c r="D57" s="26"/>
      <c r="E57" s="26"/>
      <c r="F57" s="26"/>
      <c r="G57" s="27"/>
      <c r="H57" s="12" t="s">
        <v>740</v>
      </c>
      <c r="I57" s="7" t="s">
        <v>741</v>
      </c>
      <c r="J57" s="12"/>
      <c r="K57" s="7"/>
      <c r="L57" s="12"/>
      <c r="M57" s="7"/>
    </row>
    <row r="58" spans="1:13" s="1" customFormat="1" ht="12">
      <c r="A58" s="13" t="s">
        <v>349</v>
      </c>
      <c r="B58" s="14"/>
      <c r="C58" s="15"/>
      <c r="D58" s="16">
        <v>6500</v>
      </c>
      <c r="E58" s="16">
        <v>118</v>
      </c>
      <c r="F58" s="16">
        <v>6382</v>
      </c>
      <c r="G58" s="17" t="s">
        <v>742</v>
      </c>
      <c r="H58" s="12" t="s">
        <v>743</v>
      </c>
      <c r="I58" s="7" t="s">
        <v>744</v>
      </c>
      <c r="J58" s="12" t="s">
        <v>745</v>
      </c>
      <c r="K58" s="7" t="s">
        <v>746</v>
      </c>
      <c r="L58" s="12" t="s">
        <v>703</v>
      </c>
      <c r="M58" s="7" t="s">
        <v>592</v>
      </c>
    </row>
    <row r="59" spans="1:13" s="1" customFormat="1" ht="12">
      <c r="A59" s="18"/>
      <c r="B59" s="19"/>
      <c r="C59" s="20"/>
      <c r="D59" s="21"/>
      <c r="E59" s="21"/>
      <c r="F59" s="21"/>
      <c r="G59" s="22"/>
      <c r="H59" s="12" t="s">
        <v>747</v>
      </c>
      <c r="I59" s="7" t="s">
        <v>748</v>
      </c>
      <c r="J59" s="12" t="s">
        <v>749</v>
      </c>
      <c r="K59" s="7" t="s">
        <v>750</v>
      </c>
      <c r="L59" s="12"/>
      <c r="M59" s="7"/>
    </row>
    <row r="60" spans="1:13" s="1" customFormat="1" ht="12">
      <c r="A60" s="18"/>
      <c r="B60" s="19"/>
      <c r="C60" s="20"/>
      <c r="D60" s="21"/>
      <c r="E60" s="21"/>
      <c r="F60" s="21"/>
      <c r="G60" s="22"/>
      <c r="H60" s="12" t="s">
        <v>751</v>
      </c>
      <c r="I60" s="7" t="s">
        <v>752</v>
      </c>
      <c r="J60" s="12"/>
      <c r="K60" s="7"/>
      <c r="L60" s="12"/>
      <c r="M60" s="7"/>
    </row>
    <row r="61" spans="1:13" s="1" customFormat="1" ht="32.25" customHeight="1">
      <c r="A61" s="23"/>
      <c r="B61" s="24"/>
      <c r="C61" s="25"/>
      <c r="D61" s="26"/>
      <c r="E61" s="26"/>
      <c r="F61" s="26"/>
      <c r="G61" s="27"/>
      <c r="H61" s="12" t="s">
        <v>753</v>
      </c>
      <c r="I61" s="7" t="s">
        <v>754</v>
      </c>
      <c r="J61" s="12"/>
      <c r="K61" s="7"/>
      <c r="L61" s="12"/>
      <c r="M61" s="7"/>
    </row>
    <row r="62" spans="1:13" s="1" customFormat="1" ht="24">
      <c r="A62" s="13" t="s">
        <v>755</v>
      </c>
      <c r="B62" s="14"/>
      <c r="C62" s="15"/>
      <c r="D62" s="16">
        <v>161.3</v>
      </c>
      <c r="E62" s="16">
        <v>0</v>
      </c>
      <c r="F62" s="16">
        <v>161.3</v>
      </c>
      <c r="G62" s="17" t="s">
        <v>756</v>
      </c>
      <c r="H62" s="12" t="s">
        <v>757</v>
      </c>
      <c r="I62" s="7" t="s">
        <v>734</v>
      </c>
      <c r="J62" s="12" t="s">
        <v>758</v>
      </c>
      <c r="K62" s="7" t="s">
        <v>759</v>
      </c>
      <c r="L62" s="12" t="s">
        <v>703</v>
      </c>
      <c r="M62" s="7" t="s">
        <v>592</v>
      </c>
    </row>
    <row r="63" spans="1:13" s="1" customFormat="1" ht="39.75" customHeight="1">
      <c r="A63" s="18"/>
      <c r="B63" s="19"/>
      <c r="C63" s="20"/>
      <c r="D63" s="21"/>
      <c r="E63" s="21"/>
      <c r="F63" s="21"/>
      <c r="G63" s="22"/>
      <c r="H63" s="12" t="s">
        <v>760</v>
      </c>
      <c r="I63" s="7" t="s">
        <v>761</v>
      </c>
      <c r="J63" s="12" t="s">
        <v>762</v>
      </c>
      <c r="K63" s="7" t="s">
        <v>763</v>
      </c>
      <c r="L63" s="12"/>
      <c r="M63" s="7"/>
    </row>
    <row r="64" spans="1:13" s="1" customFormat="1" ht="12">
      <c r="A64" s="18"/>
      <c r="B64" s="19"/>
      <c r="C64" s="20"/>
      <c r="D64" s="21"/>
      <c r="E64" s="21"/>
      <c r="F64" s="21"/>
      <c r="G64" s="22"/>
      <c r="H64" s="12" t="s">
        <v>764</v>
      </c>
      <c r="I64" s="7" t="s">
        <v>765</v>
      </c>
      <c r="J64" s="12"/>
      <c r="K64" s="7"/>
      <c r="L64" s="12"/>
      <c r="M64" s="7"/>
    </row>
    <row r="65" spans="1:13" s="1" customFormat="1" ht="28.5" customHeight="1">
      <c r="A65" s="23"/>
      <c r="B65" s="24"/>
      <c r="C65" s="25"/>
      <c r="D65" s="26"/>
      <c r="E65" s="26"/>
      <c r="F65" s="26"/>
      <c r="G65" s="27"/>
      <c r="H65" s="12" t="s">
        <v>766</v>
      </c>
      <c r="I65" s="7" t="s">
        <v>610</v>
      </c>
      <c r="J65" s="12"/>
      <c r="K65" s="7"/>
      <c r="L65" s="12"/>
      <c r="M65" s="7"/>
    </row>
    <row r="66" spans="1:13" s="1" customFormat="1" ht="28.5" customHeight="1">
      <c r="A66" s="13" t="s">
        <v>767</v>
      </c>
      <c r="B66" s="14"/>
      <c r="C66" s="15"/>
      <c r="D66" s="16">
        <v>600</v>
      </c>
      <c r="E66" s="16">
        <v>600</v>
      </c>
      <c r="F66" s="16">
        <v>0</v>
      </c>
      <c r="G66" s="17" t="s">
        <v>768</v>
      </c>
      <c r="H66" s="12" t="s">
        <v>769</v>
      </c>
      <c r="I66" s="7" t="s">
        <v>770</v>
      </c>
      <c r="J66" s="12" t="s">
        <v>771</v>
      </c>
      <c r="K66" s="7" t="s">
        <v>772</v>
      </c>
      <c r="L66" s="12" t="s">
        <v>773</v>
      </c>
      <c r="M66" s="7" t="s">
        <v>592</v>
      </c>
    </row>
    <row r="67" spans="1:13" s="1" customFormat="1" ht="12">
      <c r="A67" s="18"/>
      <c r="B67" s="19"/>
      <c r="C67" s="20"/>
      <c r="D67" s="21"/>
      <c r="E67" s="21"/>
      <c r="F67" s="21"/>
      <c r="G67" s="22"/>
      <c r="H67" s="12" t="s">
        <v>774</v>
      </c>
      <c r="I67" s="7" t="s">
        <v>775</v>
      </c>
      <c r="J67" s="12" t="s">
        <v>776</v>
      </c>
      <c r="K67" s="7" t="s">
        <v>777</v>
      </c>
      <c r="L67" s="12" t="s">
        <v>778</v>
      </c>
      <c r="M67" s="7" t="s">
        <v>592</v>
      </c>
    </row>
    <row r="68" spans="1:13" s="1" customFormat="1" ht="24">
      <c r="A68" s="18"/>
      <c r="B68" s="19"/>
      <c r="C68" s="20"/>
      <c r="D68" s="21"/>
      <c r="E68" s="21"/>
      <c r="F68" s="21"/>
      <c r="G68" s="22"/>
      <c r="H68" s="12" t="s">
        <v>779</v>
      </c>
      <c r="I68" s="7" t="s">
        <v>780</v>
      </c>
      <c r="J68" s="12" t="s">
        <v>781</v>
      </c>
      <c r="K68" s="7" t="s">
        <v>782</v>
      </c>
      <c r="L68" s="12"/>
      <c r="M68" s="7"/>
    </row>
    <row r="69" spans="1:13" s="1" customFormat="1" ht="24">
      <c r="A69" s="18"/>
      <c r="B69" s="19"/>
      <c r="C69" s="20"/>
      <c r="D69" s="21"/>
      <c r="E69" s="21"/>
      <c r="F69" s="21"/>
      <c r="G69" s="22"/>
      <c r="H69" s="12" t="s">
        <v>783</v>
      </c>
      <c r="I69" s="7" t="s">
        <v>784</v>
      </c>
      <c r="J69" s="12" t="s">
        <v>785</v>
      </c>
      <c r="K69" s="7" t="s">
        <v>786</v>
      </c>
      <c r="L69" s="12"/>
      <c r="M69" s="7"/>
    </row>
    <row r="70" spans="1:13" s="1" customFormat="1" ht="12">
      <c r="A70" s="23"/>
      <c r="B70" s="24"/>
      <c r="C70" s="25"/>
      <c r="D70" s="26"/>
      <c r="E70" s="26"/>
      <c r="F70" s="26"/>
      <c r="G70" s="27"/>
      <c r="H70" s="12" t="s">
        <v>787</v>
      </c>
      <c r="I70" s="7" t="s">
        <v>597</v>
      </c>
      <c r="J70" s="12"/>
      <c r="K70" s="7"/>
      <c r="L70" s="12"/>
      <c r="M70" s="7"/>
    </row>
    <row r="71" spans="1:13" s="1" customFormat="1" ht="28.5" customHeight="1">
      <c r="A71" s="13" t="s">
        <v>788</v>
      </c>
      <c r="B71" s="14"/>
      <c r="C71" s="15"/>
      <c r="D71" s="16">
        <v>1000</v>
      </c>
      <c r="E71" s="16">
        <v>1000</v>
      </c>
      <c r="F71" s="16">
        <v>0</v>
      </c>
      <c r="G71" s="17" t="s">
        <v>789</v>
      </c>
      <c r="H71" s="12" t="s">
        <v>790</v>
      </c>
      <c r="I71" s="7" t="s">
        <v>791</v>
      </c>
      <c r="J71" s="12" t="s">
        <v>792</v>
      </c>
      <c r="K71" s="7" t="s">
        <v>595</v>
      </c>
      <c r="L71" s="12" t="s">
        <v>773</v>
      </c>
      <c r="M71" s="7" t="s">
        <v>592</v>
      </c>
    </row>
    <row r="72" spans="1:13" s="1" customFormat="1" ht="36" customHeight="1">
      <c r="A72" s="18"/>
      <c r="B72" s="19"/>
      <c r="C72" s="20"/>
      <c r="D72" s="21"/>
      <c r="E72" s="21"/>
      <c r="F72" s="21"/>
      <c r="G72" s="22"/>
      <c r="H72" s="12" t="s">
        <v>793</v>
      </c>
      <c r="I72" s="7" t="s">
        <v>794</v>
      </c>
      <c r="J72" s="12" t="s">
        <v>776</v>
      </c>
      <c r="K72" s="7" t="s">
        <v>777</v>
      </c>
      <c r="L72" s="12"/>
      <c r="M72" s="7"/>
    </row>
    <row r="73" spans="1:13" s="1" customFormat="1" ht="142.5" customHeight="1">
      <c r="A73" s="18"/>
      <c r="B73" s="19"/>
      <c r="C73" s="20"/>
      <c r="D73" s="21"/>
      <c r="E73" s="21"/>
      <c r="F73" s="21"/>
      <c r="G73" s="22"/>
      <c r="H73" s="12" t="s">
        <v>795</v>
      </c>
      <c r="I73" s="7" t="s">
        <v>796</v>
      </c>
      <c r="J73" s="12" t="s">
        <v>797</v>
      </c>
      <c r="K73" s="7" t="s">
        <v>798</v>
      </c>
      <c r="L73" s="12"/>
      <c r="M73" s="7"/>
    </row>
    <row r="74" spans="1:13" s="1" customFormat="1" ht="12">
      <c r="A74" s="18"/>
      <c r="B74" s="19"/>
      <c r="C74" s="20"/>
      <c r="D74" s="21"/>
      <c r="E74" s="21"/>
      <c r="F74" s="21"/>
      <c r="G74" s="22"/>
      <c r="H74" s="12" t="s">
        <v>799</v>
      </c>
      <c r="I74" s="7" t="s">
        <v>800</v>
      </c>
      <c r="J74" s="12" t="s">
        <v>801</v>
      </c>
      <c r="K74" s="7" t="s">
        <v>802</v>
      </c>
      <c r="L74" s="12"/>
      <c r="M74" s="7"/>
    </row>
    <row r="75" spans="1:13" s="1" customFormat="1" ht="12">
      <c r="A75" s="23"/>
      <c r="B75" s="24"/>
      <c r="C75" s="25"/>
      <c r="D75" s="26"/>
      <c r="E75" s="26"/>
      <c r="F75" s="26"/>
      <c r="G75" s="27"/>
      <c r="H75" s="12" t="s">
        <v>803</v>
      </c>
      <c r="I75" s="7" t="s">
        <v>804</v>
      </c>
      <c r="J75" s="12"/>
      <c r="K75" s="7"/>
      <c r="L75" s="12"/>
      <c r="M75" s="7"/>
    </row>
    <row r="76" spans="1:13" s="1" customFormat="1" ht="71.25" customHeight="1">
      <c r="A76" s="10"/>
      <c r="B76" s="11" t="s">
        <v>805</v>
      </c>
      <c r="C76" s="11" t="s">
        <v>805</v>
      </c>
      <c r="D76" s="8">
        <f>D77</f>
        <v>160</v>
      </c>
      <c r="E76" s="8">
        <f>E77</f>
        <v>160</v>
      </c>
      <c r="F76" s="8">
        <f>F77</f>
        <v>0</v>
      </c>
      <c r="G76" s="8"/>
      <c r="H76" s="12"/>
      <c r="I76" s="12"/>
      <c r="J76" s="12"/>
      <c r="K76" s="12"/>
      <c r="L76" s="12"/>
      <c r="M76" s="12"/>
    </row>
    <row r="77" spans="1:13" s="1" customFormat="1" ht="28.5" customHeight="1">
      <c r="A77" s="13" t="s">
        <v>806</v>
      </c>
      <c r="B77" s="14"/>
      <c r="C77" s="15"/>
      <c r="D77" s="16">
        <v>160</v>
      </c>
      <c r="E77" s="16">
        <v>160</v>
      </c>
      <c r="F77" s="16">
        <v>0</v>
      </c>
      <c r="G77" s="17" t="s">
        <v>807</v>
      </c>
      <c r="H77" s="12" t="s">
        <v>710</v>
      </c>
      <c r="I77" s="7" t="s">
        <v>597</v>
      </c>
      <c r="J77" s="12" t="s">
        <v>808</v>
      </c>
      <c r="K77" s="7" t="s">
        <v>809</v>
      </c>
      <c r="L77" s="12" t="s">
        <v>810</v>
      </c>
      <c r="M77" s="7" t="s">
        <v>704</v>
      </c>
    </row>
    <row r="78" spans="1:13" s="1" customFormat="1" ht="71.25" customHeight="1">
      <c r="A78" s="18"/>
      <c r="B78" s="19"/>
      <c r="C78" s="20"/>
      <c r="D78" s="21"/>
      <c r="E78" s="21"/>
      <c r="F78" s="21"/>
      <c r="G78" s="22"/>
      <c r="H78" s="12" t="s">
        <v>811</v>
      </c>
      <c r="I78" s="7" t="s">
        <v>734</v>
      </c>
      <c r="J78" s="12" t="s">
        <v>812</v>
      </c>
      <c r="K78" s="7" t="s">
        <v>813</v>
      </c>
      <c r="L78" s="12" t="s">
        <v>814</v>
      </c>
      <c r="M78" s="7" t="s">
        <v>704</v>
      </c>
    </row>
    <row r="79" spans="1:13" s="1" customFormat="1" ht="24.75" customHeight="1">
      <c r="A79" s="18"/>
      <c r="B79" s="19"/>
      <c r="C79" s="20"/>
      <c r="D79" s="21"/>
      <c r="E79" s="21"/>
      <c r="F79" s="21"/>
      <c r="G79" s="22"/>
      <c r="H79" s="12" t="s">
        <v>815</v>
      </c>
      <c r="I79" s="7" t="s">
        <v>816</v>
      </c>
      <c r="J79" s="12" t="s">
        <v>817</v>
      </c>
      <c r="K79" s="7" t="s">
        <v>809</v>
      </c>
      <c r="L79" s="12"/>
      <c r="M79" s="7"/>
    </row>
    <row r="80" spans="1:13" s="1" customFormat="1" ht="24.75" customHeight="1">
      <c r="A80" s="18"/>
      <c r="B80" s="19"/>
      <c r="C80" s="20"/>
      <c r="D80" s="21"/>
      <c r="E80" s="21"/>
      <c r="F80" s="21"/>
      <c r="G80" s="22"/>
      <c r="H80" s="12" t="s">
        <v>818</v>
      </c>
      <c r="I80" s="7" t="s">
        <v>597</v>
      </c>
      <c r="J80" s="12"/>
      <c r="K80" s="7"/>
      <c r="L80" s="12"/>
      <c r="M80" s="7"/>
    </row>
    <row r="81" spans="1:13" s="1" customFormat="1" ht="24.75" customHeight="1">
      <c r="A81" s="18"/>
      <c r="B81" s="19"/>
      <c r="C81" s="20"/>
      <c r="D81" s="21"/>
      <c r="E81" s="21"/>
      <c r="F81" s="21"/>
      <c r="G81" s="22"/>
      <c r="H81" s="12" t="s">
        <v>819</v>
      </c>
      <c r="I81" s="7" t="s">
        <v>820</v>
      </c>
      <c r="J81" s="12"/>
      <c r="K81" s="7"/>
      <c r="L81" s="12"/>
      <c r="M81" s="7"/>
    </row>
    <row r="82" spans="1:13" s="1" customFormat="1" ht="24.75" customHeight="1">
      <c r="A82" s="18"/>
      <c r="B82" s="19"/>
      <c r="C82" s="20"/>
      <c r="D82" s="21"/>
      <c r="E82" s="21"/>
      <c r="F82" s="21"/>
      <c r="G82" s="22"/>
      <c r="H82" s="12" t="s">
        <v>821</v>
      </c>
      <c r="I82" s="7" t="s">
        <v>597</v>
      </c>
      <c r="J82" s="12"/>
      <c r="K82" s="7"/>
      <c r="L82" s="12"/>
      <c r="M82" s="7"/>
    </row>
    <row r="83" spans="1:13" s="1" customFormat="1" ht="24.75" customHeight="1">
      <c r="A83" s="23"/>
      <c r="B83" s="24"/>
      <c r="C83" s="25"/>
      <c r="D83" s="26"/>
      <c r="E83" s="26"/>
      <c r="F83" s="26"/>
      <c r="G83" s="27"/>
      <c r="H83" s="12" t="s">
        <v>822</v>
      </c>
      <c r="I83" s="7" t="s">
        <v>823</v>
      </c>
      <c r="J83" s="12"/>
      <c r="K83" s="7"/>
      <c r="L83" s="12"/>
      <c r="M83" s="7"/>
    </row>
    <row r="84" spans="1:13" s="1" customFormat="1" ht="42.75" customHeight="1">
      <c r="A84" s="10"/>
      <c r="B84" s="11" t="s">
        <v>824</v>
      </c>
      <c r="C84" s="11" t="s">
        <v>824</v>
      </c>
      <c r="D84" s="8">
        <f>SUM(D85:D102)</f>
        <v>3362.2</v>
      </c>
      <c r="E84" s="8">
        <f>SUM(E85:E102)</f>
        <v>2626</v>
      </c>
      <c r="F84" s="8">
        <f>SUM(F85:F102)</f>
        <v>736.2</v>
      </c>
      <c r="G84" s="8"/>
      <c r="H84" s="12"/>
      <c r="I84" s="12"/>
      <c r="J84" s="12"/>
      <c r="K84" s="12"/>
      <c r="L84" s="12"/>
      <c r="M84" s="12"/>
    </row>
    <row r="85" spans="1:13" s="1" customFormat="1" ht="88.5" customHeight="1">
      <c r="A85" s="13" t="s">
        <v>349</v>
      </c>
      <c r="B85" s="14"/>
      <c r="C85" s="15"/>
      <c r="D85" s="16">
        <v>762.2</v>
      </c>
      <c r="E85" s="16">
        <v>26</v>
      </c>
      <c r="F85" s="16">
        <v>736.2</v>
      </c>
      <c r="G85" s="17" t="s">
        <v>825</v>
      </c>
      <c r="H85" s="12" t="s">
        <v>826</v>
      </c>
      <c r="I85" s="7" t="s">
        <v>704</v>
      </c>
      <c r="J85" s="12" t="s">
        <v>827</v>
      </c>
      <c r="K85" s="7" t="s">
        <v>610</v>
      </c>
      <c r="L85" s="12" t="s">
        <v>703</v>
      </c>
      <c r="M85" s="7" t="s">
        <v>704</v>
      </c>
    </row>
    <row r="86" spans="1:13" s="1" customFormat="1" ht="125.25" customHeight="1">
      <c r="A86" s="18"/>
      <c r="B86" s="19"/>
      <c r="C86" s="20"/>
      <c r="D86" s="21"/>
      <c r="E86" s="21"/>
      <c r="F86" s="21"/>
      <c r="G86" s="22"/>
      <c r="H86" s="12" t="s">
        <v>828</v>
      </c>
      <c r="I86" s="7" t="s">
        <v>829</v>
      </c>
      <c r="J86" s="12" t="s">
        <v>830</v>
      </c>
      <c r="K86" s="7" t="s">
        <v>610</v>
      </c>
      <c r="L86" s="12"/>
      <c r="M86" s="7"/>
    </row>
    <row r="87" spans="1:13" s="1" customFormat="1" ht="88.5" customHeight="1">
      <c r="A87" s="18"/>
      <c r="B87" s="19"/>
      <c r="C87" s="20"/>
      <c r="D87" s="21"/>
      <c r="E87" s="21"/>
      <c r="F87" s="21"/>
      <c r="G87" s="22"/>
      <c r="H87" s="12" t="s">
        <v>831</v>
      </c>
      <c r="I87" s="7" t="s">
        <v>832</v>
      </c>
      <c r="J87" s="12"/>
      <c r="K87" s="7"/>
      <c r="L87" s="12"/>
      <c r="M87" s="7"/>
    </row>
    <row r="88" spans="1:13" s="1" customFormat="1" ht="35.25" customHeight="1">
      <c r="A88" s="23"/>
      <c r="B88" s="24"/>
      <c r="C88" s="25"/>
      <c r="D88" s="26"/>
      <c r="E88" s="26"/>
      <c r="F88" s="26"/>
      <c r="G88" s="27"/>
      <c r="H88" s="12" t="s">
        <v>833</v>
      </c>
      <c r="I88" s="7" t="s">
        <v>597</v>
      </c>
      <c r="J88" s="12"/>
      <c r="K88" s="7"/>
      <c r="L88" s="12"/>
      <c r="M88" s="7"/>
    </row>
    <row r="89" spans="1:13" s="1" customFormat="1" ht="42.75" customHeight="1">
      <c r="A89" s="13" t="s">
        <v>834</v>
      </c>
      <c r="B89" s="14"/>
      <c r="C89" s="15"/>
      <c r="D89" s="16">
        <v>2000</v>
      </c>
      <c r="E89" s="16">
        <v>2000</v>
      </c>
      <c r="F89" s="16">
        <v>0</v>
      </c>
      <c r="G89" s="17" t="s">
        <v>835</v>
      </c>
      <c r="H89" s="12" t="s">
        <v>836</v>
      </c>
      <c r="I89" s="7" t="s">
        <v>597</v>
      </c>
      <c r="J89" s="12" t="s">
        <v>837</v>
      </c>
      <c r="K89" s="7" t="s">
        <v>838</v>
      </c>
      <c r="L89" s="12" t="s">
        <v>703</v>
      </c>
      <c r="M89" s="7" t="s">
        <v>597</v>
      </c>
    </row>
    <row r="90" spans="1:13" s="1" customFormat="1" ht="30.75" customHeight="1">
      <c r="A90" s="18"/>
      <c r="B90" s="19"/>
      <c r="C90" s="20"/>
      <c r="D90" s="21"/>
      <c r="E90" s="21"/>
      <c r="F90" s="21"/>
      <c r="G90" s="22"/>
      <c r="H90" s="12" t="s">
        <v>833</v>
      </c>
      <c r="I90" s="7" t="s">
        <v>597</v>
      </c>
      <c r="J90" s="12" t="s">
        <v>839</v>
      </c>
      <c r="K90" s="7" t="s">
        <v>610</v>
      </c>
      <c r="L90" s="12"/>
      <c r="M90" s="7"/>
    </row>
    <row r="91" spans="1:13" s="1" customFormat="1" ht="31.5" customHeight="1">
      <c r="A91" s="18"/>
      <c r="B91" s="19"/>
      <c r="C91" s="20"/>
      <c r="D91" s="21"/>
      <c r="E91" s="21"/>
      <c r="F91" s="21"/>
      <c r="G91" s="22"/>
      <c r="H91" s="12" t="s">
        <v>840</v>
      </c>
      <c r="I91" s="7" t="s">
        <v>841</v>
      </c>
      <c r="J91" s="12" t="s">
        <v>842</v>
      </c>
      <c r="K91" s="7" t="s">
        <v>704</v>
      </c>
      <c r="L91" s="12"/>
      <c r="M91" s="7"/>
    </row>
    <row r="92" spans="1:13" s="1" customFormat="1" ht="12">
      <c r="A92" s="18"/>
      <c r="B92" s="19"/>
      <c r="C92" s="20"/>
      <c r="D92" s="21"/>
      <c r="E92" s="21"/>
      <c r="F92" s="21"/>
      <c r="G92" s="22"/>
      <c r="H92" s="12" t="s">
        <v>843</v>
      </c>
      <c r="I92" s="7" t="s">
        <v>844</v>
      </c>
      <c r="J92" s="12" t="s">
        <v>845</v>
      </c>
      <c r="K92" s="7" t="s">
        <v>846</v>
      </c>
      <c r="L92" s="12"/>
      <c r="M92" s="7"/>
    </row>
    <row r="93" spans="1:13" s="1" customFormat="1" ht="75" customHeight="1">
      <c r="A93" s="18"/>
      <c r="B93" s="19"/>
      <c r="C93" s="20"/>
      <c r="D93" s="21"/>
      <c r="E93" s="21"/>
      <c r="F93" s="21"/>
      <c r="G93" s="22"/>
      <c r="H93" s="12" t="s">
        <v>847</v>
      </c>
      <c r="I93" s="7" t="s">
        <v>848</v>
      </c>
      <c r="J93" s="12" t="s">
        <v>849</v>
      </c>
      <c r="K93" s="7" t="s">
        <v>850</v>
      </c>
      <c r="L93" s="12"/>
      <c r="M93" s="7"/>
    </row>
    <row r="94" spans="1:13" s="1" customFormat="1" ht="12">
      <c r="A94" s="18"/>
      <c r="B94" s="19"/>
      <c r="C94" s="20"/>
      <c r="D94" s="21"/>
      <c r="E94" s="21"/>
      <c r="F94" s="21"/>
      <c r="G94" s="22"/>
      <c r="H94" s="12" t="s">
        <v>851</v>
      </c>
      <c r="I94" s="7" t="s">
        <v>597</v>
      </c>
      <c r="J94" s="12" t="s">
        <v>852</v>
      </c>
      <c r="K94" s="7" t="s">
        <v>853</v>
      </c>
      <c r="L94" s="12"/>
      <c r="M94" s="7"/>
    </row>
    <row r="95" spans="1:13" s="1" customFormat="1" ht="12">
      <c r="A95" s="23"/>
      <c r="B95" s="24"/>
      <c r="C95" s="25"/>
      <c r="D95" s="26"/>
      <c r="E95" s="26"/>
      <c r="F95" s="26"/>
      <c r="G95" s="27"/>
      <c r="H95" s="12"/>
      <c r="I95" s="7"/>
      <c r="J95" s="12" t="s">
        <v>854</v>
      </c>
      <c r="K95" s="7" t="s">
        <v>855</v>
      </c>
      <c r="L95" s="12"/>
      <c r="M95" s="7"/>
    </row>
    <row r="96" spans="1:13" s="1" customFormat="1" ht="57" customHeight="1">
      <c r="A96" s="13" t="s">
        <v>856</v>
      </c>
      <c r="B96" s="14"/>
      <c r="C96" s="15"/>
      <c r="D96" s="16">
        <v>600</v>
      </c>
      <c r="E96" s="16">
        <v>600</v>
      </c>
      <c r="F96" s="16">
        <v>0</v>
      </c>
      <c r="G96" s="17" t="s">
        <v>857</v>
      </c>
      <c r="H96" s="12" t="s">
        <v>858</v>
      </c>
      <c r="I96" s="7" t="s">
        <v>859</v>
      </c>
      <c r="J96" s="12" t="s">
        <v>860</v>
      </c>
      <c r="K96" s="7" t="s">
        <v>610</v>
      </c>
      <c r="L96" s="12" t="s">
        <v>703</v>
      </c>
      <c r="M96" s="7" t="s">
        <v>597</v>
      </c>
    </row>
    <row r="97" spans="1:13" s="1" customFormat="1" ht="168" customHeight="1">
      <c r="A97" s="18"/>
      <c r="B97" s="19"/>
      <c r="C97" s="20"/>
      <c r="D97" s="21"/>
      <c r="E97" s="21"/>
      <c r="F97" s="21"/>
      <c r="G97" s="22"/>
      <c r="H97" s="12" t="s">
        <v>861</v>
      </c>
      <c r="I97" s="7" t="s">
        <v>862</v>
      </c>
      <c r="J97" s="12" t="s">
        <v>863</v>
      </c>
      <c r="K97" s="7" t="s">
        <v>864</v>
      </c>
      <c r="L97" s="12"/>
      <c r="M97" s="7"/>
    </row>
    <row r="98" spans="1:13" s="1" customFormat="1" ht="12">
      <c r="A98" s="18"/>
      <c r="B98" s="19"/>
      <c r="C98" s="20"/>
      <c r="D98" s="21"/>
      <c r="E98" s="21"/>
      <c r="F98" s="21"/>
      <c r="G98" s="22"/>
      <c r="H98" s="12" t="s">
        <v>865</v>
      </c>
      <c r="I98" s="7" t="s">
        <v>597</v>
      </c>
      <c r="J98" s="12" t="s">
        <v>866</v>
      </c>
      <c r="K98" s="7" t="s">
        <v>867</v>
      </c>
      <c r="L98" s="12"/>
      <c r="M98" s="7"/>
    </row>
    <row r="99" spans="1:13" s="1" customFormat="1" ht="28.5" customHeight="1">
      <c r="A99" s="18"/>
      <c r="B99" s="19"/>
      <c r="C99" s="20"/>
      <c r="D99" s="21"/>
      <c r="E99" s="21"/>
      <c r="F99" s="21"/>
      <c r="G99" s="22"/>
      <c r="H99" s="12" t="s">
        <v>868</v>
      </c>
      <c r="I99" s="7" t="s">
        <v>597</v>
      </c>
      <c r="J99" s="12" t="s">
        <v>869</v>
      </c>
      <c r="K99" s="7" t="s">
        <v>870</v>
      </c>
      <c r="L99" s="12"/>
      <c r="M99" s="7"/>
    </row>
    <row r="100" spans="1:13" s="1" customFormat="1" ht="12">
      <c r="A100" s="18"/>
      <c r="B100" s="19"/>
      <c r="C100" s="20"/>
      <c r="D100" s="21"/>
      <c r="E100" s="21"/>
      <c r="F100" s="21"/>
      <c r="G100" s="22"/>
      <c r="H100" s="12" t="s">
        <v>833</v>
      </c>
      <c r="I100" s="7" t="s">
        <v>597</v>
      </c>
      <c r="J100" s="12"/>
      <c r="K100" s="7"/>
      <c r="L100" s="12"/>
      <c r="M100" s="7"/>
    </row>
    <row r="101" spans="1:13" s="1" customFormat="1" ht="42.75" customHeight="1">
      <c r="A101" s="18"/>
      <c r="B101" s="19"/>
      <c r="C101" s="20"/>
      <c r="D101" s="21"/>
      <c r="E101" s="21"/>
      <c r="F101" s="21"/>
      <c r="G101" s="22"/>
      <c r="H101" s="12" t="s">
        <v>871</v>
      </c>
      <c r="I101" s="7" t="s">
        <v>872</v>
      </c>
      <c r="J101" s="12"/>
      <c r="K101" s="7"/>
      <c r="L101" s="12"/>
      <c r="M101" s="7"/>
    </row>
    <row r="102" spans="1:13" s="1" customFormat="1" ht="30" customHeight="1">
      <c r="A102" s="23"/>
      <c r="B102" s="24"/>
      <c r="C102" s="25"/>
      <c r="D102" s="26"/>
      <c r="E102" s="26"/>
      <c r="F102" s="26"/>
      <c r="G102" s="27"/>
      <c r="H102" s="12" t="s">
        <v>873</v>
      </c>
      <c r="I102" s="7" t="s">
        <v>874</v>
      </c>
      <c r="J102" s="12"/>
      <c r="K102" s="7"/>
      <c r="L102" s="12"/>
      <c r="M102" s="7"/>
    </row>
    <row r="103" spans="1:13" s="1" customFormat="1" ht="42.75" customHeight="1">
      <c r="A103" s="10"/>
      <c r="B103" s="11" t="s">
        <v>875</v>
      </c>
      <c r="C103" s="11" t="s">
        <v>875</v>
      </c>
      <c r="D103" s="8">
        <f>SUM(D104:D126)</f>
        <v>550</v>
      </c>
      <c r="E103" s="8">
        <f>SUM(E104:E126)</f>
        <v>550</v>
      </c>
      <c r="F103" s="8">
        <f>SUM(F104:F126)</f>
        <v>0</v>
      </c>
      <c r="G103" s="8"/>
      <c r="H103" s="12"/>
      <c r="I103" s="12"/>
      <c r="J103" s="12"/>
      <c r="K103" s="12"/>
      <c r="L103" s="12"/>
      <c r="M103" s="12"/>
    </row>
    <row r="104" spans="1:13" s="1" customFormat="1" ht="36">
      <c r="A104" s="13" t="s">
        <v>876</v>
      </c>
      <c r="B104" s="14"/>
      <c r="C104" s="15"/>
      <c r="D104" s="16">
        <v>150</v>
      </c>
      <c r="E104" s="16">
        <v>150</v>
      </c>
      <c r="F104" s="16">
        <v>0</v>
      </c>
      <c r="G104" s="17" t="s">
        <v>877</v>
      </c>
      <c r="H104" s="12" t="s">
        <v>878</v>
      </c>
      <c r="I104" s="7" t="s">
        <v>879</v>
      </c>
      <c r="J104" s="12" t="s">
        <v>880</v>
      </c>
      <c r="K104" s="7" t="s">
        <v>879</v>
      </c>
      <c r="L104" s="12" t="s">
        <v>881</v>
      </c>
      <c r="M104" s="7" t="s">
        <v>592</v>
      </c>
    </row>
    <row r="105" spans="1:13" s="1" customFormat="1" ht="71.25" customHeight="1">
      <c r="A105" s="18"/>
      <c r="B105" s="19"/>
      <c r="C105" s="20"/>
      <c r="D105" s="21"/>
      <c r="E105" s="21"/>
      <c r="F105" s="21"/>
      <c r="G105" s="22"/>
      <c r="H105" s="12" t="s">
        <v>882</v>
      </c>
      <c r="I105" s="7" t="s">
        <v>883</v>
      </c>
      <c r="J105" s="12" t="s">
        <v>884</v>
      </c>
      <c r="K105" s="7" t="s">
        <v>879</v>
      </c>
      <c r="L105" s="12"/>
      <c r="M105" s="7"/>
    </row>
    <row r="106" spans="1:13" s="1" customFormat="1" ht="31.5" customHeight="1">
      <c r="A106" s="18"/>
      <c r="B106" s="19"/>
      <c r="C106" s="20"/>
      <c r="D106" s="21"/>
      <c r="E106" s="21"/>
      <c r="F106" s="21"/>
      <c r="G106" s="22"/>
      <c r="H106" s="12" t="s">
        <v>885</v>
      </c>
      <c r="I106" s="7" t="s">
        <v>886</v>
      </c>
      <c r="J106" s="12" t="s">
        <v>887</v>
      </c>
      <c r="K106" s="7" t="s">
        <v>879</v>
      </c>
      <c r="L106" s="12"/>
      <c r="M106" s="7"/>
    </row>
    <row r="107" spans="1:13" s="1" customFormat="1" ht="39.75" customHeight="1">
      <c r="A107" s="18"/>
      <c r="B107" s="19"/>
      <c r="C107" s="20"/>
      <c r="D107" s="21"/>
      <c r="E107" s="21"/>
      <c r="F107" s="21"/>
      <c r="G107" s="22"/>
      <c r="H107" s="12" t="s">
        <v>888</v>
      </c>
      <c r="I107" s="7" t="s">
        <v>889</v>
      </c>
      <c r="J107" s="12"/>
      <c r="K107" s="7"/>
      <c r="L107" s="12"/>
      <c r="M107" s="7"/>
    </row>
    <row r="108" spans="1:13" s="1" customFormat="1" ht="46.5" customHeight="1">
      <c r="A108" s="18"/>
      <c r="B108" s="19"/>
      <c r="C108" s="20"/>
      <c r="D108" s="21"/>
      <c r="E108" s="21"/>
      <c r="F108" s="21"/>
      <c r="G108" s="22"/>
      <c r="H108" s="12" t="s">
        <v>890</v>
      </c>
      <c r="I108" s="7" t="s">
        <v>891</v>
      </c>
      <c r="J108" s="12"/>
      <c r="K108" s="7"/>
      <c r="L108" s="12"/>
      <c r="M108" s="7"/>
    </row>
    <row r="109" spans="1:13" s="1" customFormat="1" ht="83.25" customHeight="1">
      <c r="A109" s="23"/>
      <c r="B109" s="24"/>
      <c r="C109" s="25"/>
      <c r="D109" s="26"/>
      <c r="E109" s="26"/>
      <c r="F109" s="26"/>
      <c r="G109" s="27"/>
      <c r="H109" s="12" t="s">
        <v>892</v>
      </c>
      <c r="I109" s="7" t="s">
        <v>893</v>
      </c>
      <c r="J109" s="12"/>
      <c r="K109" s="7"/>
      <c r="L109" s="12"/>
      <c r="M109" s="7"/>
    </row>
    <row r="110" spans="1:13" s="1" customFormat="1" ht="42.75" customHeight="1">
      <c r="A110" s="13" t="s">
        <v>894</v>
      </c>
      <c r="B110" s="14"/>
      <c r="C110" s="15"/>
      <c r="D110" s="16">
        <v>200</v>
      </c>
      <c r="E110" s="16">
        <v>200</v>
      </c>
      <c r="F110" s="16">
        <v>0</v>
      </c>
      <c r="G110" s="17" t="s">
        <v>895</v>
      </c>
      <c r="H110" s="12" t="s">
        <v>896</v>
      </c>
      <c r="I110" s="7" t="s">
        <v>897</v>
      </c>
      <c r="J110" s="12" t="s">
        <v>898</v>
      </c>
      <c r="K110" s="7" t="s">
        <v>899</v>
      </c>
      <c r="L110" s="12" t="s">
        <v>900</v>
      </c>
      <c r="M110" s="7" t="s">
        <v>592</v>
      </c>
    </row>
    <row r="111" spans="1:13" s="1" customFormat="1" ht="29.25" customHeight="1">
      <c r="A111" s="18"/>
      <c r="B111" s="19"/>
      <c r="C111" s="20"/>
      <c r="D111" s="21"/>
      <c r="E111" s="21"/>
      <c r="F111" s="21"/>
      <c r="G111" s="22"/>
      <c r="H111" s="12" t="s">
        <v>901</v>
      </c>
      <c r="I111" s="7" t="s">
        <v>595</v>
      </c>
      <c r="J111" s="12" t="s">
        <v>902</v>
      </c>
      <c r="K111" s="7" t="s">
        <v>903</v>
      </c>
      <c r="L111" s="12"/>
      <c r="M111" s="7"/>
    </row>
    <row r="112" spans="1:13" s="1" customFormat="1" ht="81" customHeight="1">
      <c r="A112" s="18"/>
      <c r="B112" s="19"/>
      <c r="C112" s="20"/>
      <c r="D112" s="21"/>
      <c r="E112" s="21"/>
      <c r="F112" s="21"/>
      <c r="G112" s="22"/>
      <c r="H112" s="12" t="s">
        <v>904</v>
      </c>
      <c r="I112" s="7" t="s">
        <v>905</v>
      </c>
      <c r="J112" s="12" t="s">
        <v>906</v>
      </c>
      <c r="K112" s="7" t="s">
        <v>907</v>
      </c>
      <c r="L112" s="12"/>
      <c r="M112" s="7"/>
    </row>
    <row r="113" spans="1:13" s="1" customFormat="1" ht="24.75" customHeight="1">
      <c r="A113" s="18"/>
      <c r="B113" s="19"/>
      <c r="C113" s="20"/>
      <c r="D113" s="21"/>
      <c r="E113" s="21"/>
      <c r="F113" s="21"/>
      <c r="G113" s="22"/>
      <c r="H113" s="12" t="s">
        <v>908</v>
      </c>
      <c r="I113" s="7" t="s">
        <v>909</v>
      </c>
      <c r="J113" s="12" t="s">
        <v>910</v>
      </c>
      <c r="K113" s="7" t="s">
        <v>911</v>
      </c>
      <c r="L113" s="12"/>
      <c r="M113" s="7"/>
    </row>
    <row r="114" spans="1:13" s="1" customFormat="1" ht="23.25" customHeight="1">
      <c r="A114" s="18"/>
      <c r="B114" s="19"/>
      <c r="C114" s="20"/>
      <c r="D114" s="21"/>
      <c r="E114" s="21"/>
      <c r="F114" s="21"/>
      <c r="G114" s="22"/>
      <c r="H114" s="12" t="s">
        <v>912</v>
      </c>
      <c r="I114" s="7" t="s">
        <v>913</v>
      </c>
      <c r="J114" s="12"/>
      <c r="K114" s="7"/>
      <c r="L114" s="12"/>
      <c r="M114" s="7"/>
    </row>
    <row r="115" spans="1:13" s="1" customFormat="1" ht="25.5" customHeight="1">
      <c r="A115" s="18"/>
      <c r="B115" s="19"/>
      <c r="C115" s="20"/>
      <c r="D115" s="21"/>
      <c r="E115" s="21"/>
      <c r="F115" s="21"/>
      <c r="G115" s="22"/>
      <c r="H115" s="12" t="s">
        <v>914</v>
      </c>
      <c r="I115" s="7" t="s">
        <v>915</v>
      </c>
      <c r="J115" s="12"/>
      <c r="K115" s="7"/>
      <c r="L115" s="12"/>
      <c r="M115" s="7"/>
    </row>
    <row r="116" spans="1:13" s="1" customFormat="1" ht="42.75" customHeight="1">
      <c r="A116" s="18"/>
      <c r="B116" s="19"/>
      <c r="C116" s="20"/>
      <c r="D116" s="21"/>
      <c r="E116" s="21"/>
      <c r="F116" s="21"/>
      <c r="G116" s="22"/>
      <c r="H116" s="12" t="s">
        <v>916</v>
      </c>
      <c r="I116" s="7" t="s">
        <v>917</v>
      </c>
      <c r="J116" s="12"/>
      <c r="K116" s="7"/>
      <c r="L116" s="12"/>
      <c r="M116" s="7"/>
    </row>
    <row r="117" spans="1:13" s="1" customFormat="1" ht="33" customHeight="1">
      <c r="A117" s="23"/>
      <c r="B117" s="24"/>
      <c r="C117" s="25"/>
      <c r="D117" s="26"/>
      <c r="E117" s="26"/>
      <c r="F117" s="26"/>
      <c r="G117" s="27"/>
      <c r="H117" s="12" t="s">
        <v>918</v>
      </c>
      <c r="I117" s="7" t="s">
        <v>919</v>
      </c>
      <c r="J117" s="12"/>
      <c r="K117" s="7"/>
      <c r="L117" s="12"/>
      <c r="M117" s="7"/>
    </row>
    <row r="118" spans="1:13" s="1" customFormat="1" ht="84.75" customHeight="1">
      <c r="A118" s="13" t="s">
        <v>920</v>
      </c>
      <c r="B118" s="14"/>
      <c r="C118" s="15"/>
      <c r="D118" s="16">
        <v>200</v>
      </c>
      <c r="E118" s="16">
        <v>200</v>
      </c>
      <c r="F118" s="16">
        <v>0</v>
      </c>
      <c r="G118" s="17" t="s">
        <v>921</v>
      </c>
      <c r="H118" s="12" t="s">
        <v>898</v>
      </c>
      <c r="I118" s="7" t="s">
        <v>899</v>
      </c>
      <c r="J118" s="12" t="s">
        <v>922</v>
      </c>
      <c r="K118" s="7" t="s">
        <v>923</v>
      </c>
      <c r="L118" s="12" t="s">
        <v>924</v>
      </c>
      <c r="M118" s="7" t="s">
        <v>592</v>
      </c>
    </row>
    <row r="119" spans="1:13" s="1" customFormat="1" ht="91.5" customHeight="1">
      <c r="A119" s="18"/>
      <c r="B119" s="19"/>
      <c r="C119" s="20"/>
      <c r="D119" s="21"/>
      <c r="E119" s="21"/>
      <c r="F119" s="21"/>
      <c r="G119" s="22"/>
      <c r="H119" s="12" t="s">
        <v>925</v>
      </c>
      <c r="I119" s="7" t="s">
        <v>926</v>
      </c>
      <c r="J119" s="12" t="s">
        <v>927</v>
      </c>
      <c r="K119" s="7" t="s">
        <v>928</v>
      </c>
      <c r="L119" s="12"/>
      <c r="M119" s="7"/>
    </row>
    <row r="120" spans="1:13" s="1" customFormat="1" ht="85.5" customHeight="1">
      <c r="A120" s="18"/>
      <c r="B120" s="19"/>
      <c r="C120" s="20"/>
      <c r="D120" s="21"/>
      <c r="E120" s="21"/>
      <c r="F120" s="21"/>
      <c r="G120" s="22"/>
      <c r="H120" s="12" t="s">
        <v>929</v>
      </c>
      <c r="I120" s="7" t="s">
        <v>930</v>
      </c>
      <c r="J120" s="12"/>
      <c r="K120" s="7"/>
      <c r="L120" s="12"/>
      <c r="M120" s="7"/>
    </row>
    <row r="121" spans="1:13" s="1" customFormat="1" ht="12">
      <c r="A121" s="18"/>
      <c r="B121" s="19"/>
      <c r="C121" s="20"/>
      <c r="D121" s="21"/>
      <c r="E121" s="21"/>
      <c r="F121" s="21"/>
      <c r="G121" s="22"/>
      <c r="H121" s="12" t="s">
        <v>908</v>
      </c>
      <c r="I121" s="7" t="s">
        <v>909</v>
      </c>
      <c r="J121" s="12"/>
      <c r="K121" s="7"/>
      <c r="L121" s="12"/>
      <c r="M121" s="7"/>
    </row>
    <row r="122" spans="1:13" s="1" customFormat="1" ht="12">
      <c r="A122" s="18"/>
      <c r="B122" s="19"/>
      <c r="C122" s="20"/>
      <c r="D122" s="21"/>
      <c r="E122" s="21"/>
      <c r="F122" s="21"/>
      <c r="G122" s="22"/>
      <c r="H122" s="12" t="s">
        <v>931</v>
      </c>
      <c r="I122" s="7" t="s">
        <v>932</v>
      </c>
      <c r="J122" s="12"/>
      <c r="K122" s="7"/>
      <c r="L122" s="12"/>
      <c r="M122" s="7"/>
    </row>
    <row r="123" spans="1:13" s="1" customFormat="1" ht="12">
      <c r="A123" s="18"/>
      <c r="B123" s="19"/>
      <c r="C123" s="20"/>
      <c r="D123" s="21"/>
      <c r="E123" s="21"/>
      <c r="F123" s="21"/>
      <c r="G123" s="22"/>
      <c r="H123" s="12" t="s">
        <v>933</v>
      </c>
      <c r="I123" s="7" t="s">
        <v>934</v>
      </c>
      <c r="J123" s="12"/>
      <c r="K123" s="7"/>
      <c r="L123" s="12"/>
      <c r="M123" s="7"/>
    </row>
    <row r="124" spans="1:13" s="1" customFormat="1" ht="12">
      <c r="A124" s="18"/>
      <c r="B124" s="19"/>
      <c r="C124" s="20"/>
      <c r="D124" s="21"/>
      <c r="E124" s="21"/>
      <c r="F124" s="21"/>
      <c r="G124" s="22"/>
      <c r="H124" s="12" t="s">
        <v>914</v>
      </c>
      <c r="I124" s="7" t="s">
        <v>935</v>
      </c>
      <c r="J124" s="12"/>
      <c r="K124" s="7"/>
      <c r="L124" s="12"/>
      <c r="M124" s="7"/>
    </row>
    <row r="125" spans="1:13" s="1" customFormat="1" ht="36">
      <c r="A125" s="18"/>
      <c r="B125" s="19"/>
      <c r="C125" s="20"/>
      <c r="D125" s="21"/>
      <c r="E125" s="21"/>
      <c r="F125" s="21"/>
      <c r="G125" s="22"/>
      <c r="H125" s="12" t="s">
        <v>936</v>
      </c>
      <c r="I125" s="7" t="s">
        <v>937</v>
      </c>
      <c r="J125" s="12"/>
      <c r="K125" s="7"/>
      <c r="L125" s="12"/>
      <c r="M125" s="7"/>
    </row>
    <row r="126" spans="1:13" s="1" customFormat="1" ht="61.5" customHeight="1">
      <c r="A126" s="23"/>
      <c r="B126" s="24"/>
      <c r="C126" s="25"/>
      <c r="D126" s="26"/>
      <c r="E126" s="26"/>
      <c r="F126" s="26"/>
      <c r="G126" s="27"/>
      <c r="H126" s="12" t="s">
        <v>938</v>
      </c>
      <c r="I126" s="7" t="s">
        <v>939</v>
      </c>
      <c r="J126" s="12"/>
      <c r="K126" s="7"/>
      <c r="L126" s="12"/>
      <c r="M126" s="7"/>
    </row>
    <row r="127" spans="1:13" s="1" customFormat="1" ht="39" customHeight="1">
      <c r="A127" s="10"/>
      <c r="B127" s="11" t="s">
        <v>940</v>
      </c>
      <c r="C127" s="11" t="s">
        <v>940</v>
      </c>
      <c r="D127" s="8">
        <v>2046.68</v>
      </c>
      <c r="E127" s="8">
        <v>2046.68</v>
      </c>
      <c r="F127" s="8">
        <v>0</v>
      </c>
      <c r="G127" s="8"/>
      <c r="H127" s="12"/>
      <c r="I127" s="12"/>
      <c r="J127" s="12"/>
      <c r="K127" s="12"/>
      <c r="L127" s="12"/>
      <c r="M127" s="12"/>
    </row>
    <row r="128" spans="1:13" s="1" customFormat="1" ht="43.5" customHeight="1">
      <c r="A128" s="13" t="s">
        <v>352</v>
      </c>
      <c r="B128" s="14"/>
      <c r="C128" s="15"/>
      <c r="D128" s="16">
        <v>379.68</v>
      </c>
      <c r="E128" s="16">
        <v>379.68</v>
      </c>
      <c r="F128" s="16">
        <v>0</v>
      </c>
      <c r="G128" s="17" t="s">
        <v>941</v>
      </c>
      <c r="H128" s="12" t="s">
        <v>942</v>
      </c>
      <c r="I128" s="7" t="s">
        <v>943</v>
      </c>
      <c r="J128" s="12" t="s">
        <v>944</v>
      </c>
      <c r="K128" s="7" t="s">
        <v>945</v>
      </c>
      <c r="L128" s="12" t="s">
        <v>946</v>
      </c>
      <c r="M128" s="7" t="s">
        <v>606</v>
      </c>
    </row>
    <row r="129" spans="1:13" s="1" customFormat="1" ht="33.75" customHeight="1">
      <c r="A129" s="23"/>
      <c r="B129" s="24"/>
      <c r="C129" s="25"/>
      <c r="D129" s="26"/>
      <c r="E129" s="26"/>
      <c r="F129" s="26"/>
      <c r="G129" s="27"/>
      <c r="H129" s="12" t="s">
        <v>947</v>
      </c>
      <c r="I129" s="7" t="s">
        <v>948</v>
      </c>
      <c r="J129" s="12" t="s">
        <v>949</v>
      </c>
      <c r="K129" s="7" t="s">
        <v>950</v>
      </c>
      <c r="L129" s="12"/>
      <c r="M129" s="7"/>
    </row>
    <row r="130" spans="1:13" s="1" customFormat="1" ht="75" customHeight="1">
      <c r="A130" s="13" t="s">
        <v>951</v>
      </c>
      <c r="B130" s="14"/>
      <c r="C130" s="15"/>
      <c r="D130" s="16">
        <v>603</v>
      </c>
      <c r="E130" s="16">
        <v>603</v>
      </c>
      <c r="F130" s="16">
        <v>0</v>
      </c>
      <c r="G130" s="17" t="s">
        <v>952</v>
      </c>
      <c r="H130" s="12" t="s">
        <v>953</v>
      </c>
      <c r="I130" s="7" t="s">
        <v>954</v>
      </c>
      <c r="J130" s="12" t="s">
        <v>955</v>
      </c>
      <c r="K130" s="7" t="s">
        <v>956</v>
      </c>
      <c r="L130" s="12" t="s">
        <v>957</v>
      </c>
      <c r="M130" s="7" t="s">
        <v>592</v>
      </c>
    </row>
    <row r="131" spans="1:13" s="1" customFormat="1" ht="43.5" customHeight="1">
      <c r="A131" s="18"/>
      <c r="B131" s="19"/>
      <c r="C131" s="20"/>
      <c r="D131" s="21"/>
      <c r="E131" s="21"/>
      <c r="F131" s="21"/>
      <c r="G131" s="22"/>
      <c r="H131" s="12" t="s">
        <v>958</v>
      </c>
      <c r="I131" s="7" t="s">
        <v>959</v>
      </c>
      <c r="J131" s="12" t="s">
        <v>960</v>
      </c>
      <c r="K131" s="7" t="s">
        <v>961</v>
      </c>
      <c r="L131" s="12"/>
      <c r="M131" s="7"/>
    </row>
    <row r="132" spans="1:13" s="1" customFormat="1" ht="12">
      <c r="A132" s="18"/>
      <c r="B132" s="19"/>
      <c r="C132" s="20"/>
      <c r="D132" s="21"/>
      <c r="E132" s="21"/>
      <c r="F132" s="21"/>
      <c r="G132" s="22"/>
      <c r="H132" s="12" t="s">
        <v>962</v>
      </c>
      <c r="I132" s="7" t="s">
        <v>963</v>
      </c>
      <c r="J132" s="12" t="s">
        <v>964</v>
      </c>
      <c r="K132" s="7" t="s">
        <v>965</v>
      </c>
      <c r="L132" s="12"/>
      <c r="M132" s="7"/>
    </row>
    <row r="133" spans="1:13" s="1" customFormat="1" ht="12">
      <c r="A133" s="23"/>
      <c r="B133" s="24"/>
      <c r="C133" s="25"/>
      <c r="D133" s="26"/>
      <c r="E133" s="26"/>
      <c r="F133" s="26"/>
      <c r="G133" s="27"/>
      <c r="H133" s="12" t="s">
        <v>966</v>
      </c>
      <c r="I133" s="7" t="s">
        <v>597</v>
      </c>
      <c r="J133" s="12"/>
      <c r="K133" s="7"/>
      <c r="L133" s="12"/>
      <c r="M133" s="7"/>
    </row>
    <row r="134" spans="1:13" s="1" customFormat="1" ht="30" customHeight="1">
      <c r="A134" s="13" t="s">
        <v>967</v>
      </c>
      <c r="B134" s="14"/>
      <c r="C134" s="15"/>
      <c r="D134" s="16">
        <v>664</v>
      </c>
      <c r="E134" s="16">
        <v>664</v>
      </c>
      <c r="F134" s="16">
        <v>0</v>
      </c>
      <c r="G134" s="17" t="s">
        <v>968</v>
      </c>
      <c r="H134" s="12" t="s">
        <v>969</v>
      </c>
      <c r="I134" s="7" t="s">
        <v>970</v>
      </c>
      <c r="J134" s="12" t="s">
        <v>971</v>
      </c>
      <c r="K134" s="7" t="s">
        <v>972</v>
      </c>
      <c r="L134" s="12" t="s">
        <v>973</v>
      </c>
      <c r="M134" s="7" t="s">
        <v>592</v>
      </c>
    </row>
    <row r="135" spans="1:13" s="1" customFormat="1" ht="12">
      <c r="A135" s="18"/>
      <c r="B135" s="19"/>
      <c r="C135" s="20"/>
      <c r="D135" s="21"/>
      <c r="E135" s="21"/>
      <c r="F135" s="21"/>
      <c r="G135" s="22"/>
      <c r="H135" s="12" t="s">
        <v>974</v>
      </c>
      <c r="I135" s="7" t="s">
        <v>975</v>
      </c>
      <c r="J135" s="12"/>
      <c r="K135" s="7"/>
      <c r="L135" s="12"/>
      <c r="M135" s="7"/>
    </row>
    <row r="136" spans="1:13" s="1" customFormat="1" ht="62.25" customHeight="1">
      <c r="A136" s="18"/>
      <c r="B136" s="19"/>
      <c r="C136" s="20"/>
      <c r="D136" s="21"/>
      <c r="E136" s="21"/>
      <c r="F136" s="21"/>
      <c r="G136" s="22"/>
      <c r="H136" s="12" t="s">
        <v>833</v>
      </c>
      <c r="I136" s="7" t="s">
        <v>704</v>
      </c>
      <c r="J136" s="12"/>
      <c r="K136" s="7"/>
      <c r="L136" s="12"/>
      <c r="M136" s="7"/>
    </row>
    <row r="137" spans="1:13" s="1" customFormat="1" ht="31.5" customHeight="1">
      <c r="A137" s="18"/>
      <c r="B137" s="19"/>
      <c r="C137" s="20"/>
      <c r="D137" s="21"/>
      <c r="E137" s="21"/>
      <c r="F137" s="21"/>
      <c r="G137" s="22"/>
      <c r="H137" s="12" t="s">
        <v>976</v>
      </c>
      <c r="I137" s="7" t="s">
        <v>592</v>
      </c>
      <c r="J137" s="12"/>
      <c r="K137" s="7"/>
      <c r="L137" s="12"/>
      <c r="M137" s="7"/>
    </row>
    <row r="138" spans="1:13" s="1" customFormat="1" ht="88.5" customHeight="1">
      <c r="A138" s="23"/>
      <c r="B138" s="24"/>
      <c r="C138" s="25"/>
      <c r="D138" s="26"/>
      <c r="E138" s="26"/>
      <c r="F138" s="26"/>
      <c r="G138" s="27"/>
      <c r="H138" s="12" t="s">
        <v>977</v>
      </c>
      <c r="I138" s="7" t="s">
        <v>978</v>
      </c>
      <c r="J138" s="12"/>
      <c r="K138" s="7"/>
      <c r="L138" s="12"/>
      <c r="M138" s="7"/>
    </row>
    <row r="139" spans="1:13" s="1" customFormat="1" ht="57" customHeight="1">
      <c r="A139" s="13" t="s">
        <v>979</v>
      </c>
      <c r="B139" s="14"/>
      <c r="C139" s="15"/>
      <c r="D139" s="16">
        <v>400</v>
      </c>
      <c r="E139" s="16">
        <v>400</v>
      </c>
      <c r="F139" s="16">
        <v>0</v>
      </c>
      <c r="G139" s="17" t="s">
        <v>980</v>
      </c>
      <c r="H139" s="12" t="s">
        <v>981</v>
      </c>
      <c r="I139" s="7" t="s">
        <v>604</v>
      </c>
      <c r="J139" s="12" t="s">
        <v>982</v>
      </c>
      <c r="K139" s="7" t="s">
        <v>983</v>
      </c>
      <c r="L139" s="12" t="s">
        <v>984</v>
      </c>
      <c r="M139" s="7" t="s">
        <v>592</v>
      </c>
    </row>
    <row r="140" spans="1:13" s="1" customFormat="1" ht="99.75" customHeight="1">
      <c r="A140" s="18"/>
      <c r="B140" s="19"/>
      <c r="C140" s="20"/>
      <c r="D140" s="21"/>
      <c r="E140" s="21"/>
      <c r="F140" s="21"/>
      <c r="G140" s="22"/>
      <c r="H140" s="12" t="s">
        <v>985</v>
      </c>
      <c r="I140" s="7" t="s">
        <v>986</v>
      </c>
      <c r="J140" s="12" t="s">
        <v>987</v>
      </c>
      <c r="K140" s="7" t="s">
        <v>972</v>
      </c>
      <c r="L140" s="12"/>
      <c r="M140" s="7"/>
    </row>
    <row r="141" spans="1:13" s="1" customFormat="1" ht="12">
      <c r="A141" s="18"/>
      <c r="B141" s="19"/>
      <c r="C141" s="20"/>
      <c r="D141" s="21"/>
      <c r="E141" s="21"/>
      <c r="F141" s="21"/>
      <c r="G141" s="22"/>
      <c r="H141" s="12" t="s">
        <v>988</v>
      </c>
      <c r="I141" s="7" t="s">
        <v>989</v>
      </c>
      <c r="J141" s="12"/>
      <c r="K141" s="7"/>
      <c r="L141" s="12"/>
      <c r="M141" s="7"/>
    </row>
    <row r="142" spans="1:13" s="1" customFormat="1" ht="12">
      <c r="A142" s="18"/>
      <c r="B142" s="19"/>
      <c r="C142" s="20"/>
      <c r="D142" s="21"/>
      <c r="E142" s="21"/>
      <c r="F142" s="21"/>
      <c r="G142" s="22"/>
      <c r="H142" s="12" t="s">
        <v>990</v>
      </c>
      <c r="I142" s="7" t="s">
        <v>989</v>
      </c>
      <c r="J142" s="12"/>
      <c r="K142" s="7"/>
      <c r="L142" s="12"/>
      <c r="M142" s="7"/>
    </row>
    <row r="143" spans="1:13" s="1" customFormat="1" ht="12">
      <c r="A143" s="18"/>
      <c r="B143" s="19"/>
      <c r="C143" s="20"/>
      <c r="D143" s="21"/>
      <c r="E143" s="21"/>
      <c r="F143" s="21"/>
      <c r="G143" s="22"/>
      <c r="H143" s="12" t="s">
        <v>991</v>
      </c>
      <c r="I143" s="7" t="s">
        <v>992</v>
      </c>
      <c r="J143" s="12"/>
      <c r="K143" s="7"/>
      <c r="L143" s="12"/>
      <c r="M143" s="7"/>
    </row>
    <row r="144" spans="1:13" s="1" customFormat="1" ht="14.25" customHeight="1">
      <c r="A144" s="23"/>
      <c r="B144" s="24"/>
      <c r="C144" s="25"/>
      <c r="D144" s="26"/>
      <c r="E144" s="26"/>
      <c r="F144" s="26"/>
      <c r="G144" s="27"/>
      <c r="H144" s="12" t="s">
        <v>993</v>
      </c>
      <c r="I144" s="7" t="s">
        <v>986</v>
      </c>
      <c r="J144" s="12"/>
      <c r="K144" s="7"/>
      <c r="L144" s="12"/>
      <c r="M144" s="7"/>
    </row>
    <row r="145" spans="1:13" s="1" customFormat="1" ht="39.75" customHeight="1">
      <c r="A145" s="10"/>
      <c r="B145" s="11" t="s">
        <v>994</v>
      </c>
      <c r="C145" s="11" t="s">
        <v>994</v>
      </c>
      <c r="D145" s="8">
        <v>350</v>
      </c>
      <c r="E145" s="8">
        <v>350</v>
      </c>
      <c r="F145" s="8">
        <v>0</v>
      </c>
      <c r="G145" s="8"/>
      <c r="H145" s="12"/>
      <c r="I145" s="12"/>
      <c r="J145" s="12"/>
      <c r="K145" s="12"/>
      <c r="L145" s="12"/>
      <c r="M145" s="12"/>
    </row>
    <row r="146" spans="1:13" s="1" customFormat="1" ht="46.5" customHeight="1">
      <c r="A146" s="13" t="s">
        <v>995</v>
      </c>
      <c r="B146" s="14"/>
      <c r="C146" s="15"/>
      <c r="D146" s="16">
        <v>350</v>
      </c>
      <c r="E146" s="16">
        <v>350</v>
      </c>
      <c r="F146" s="16">
        <v>0</v>
      </c>
      <c r="G146" s="17" t="s">
        <v>996</v>
      </c>
      <c r="H146" s="12" t="s">
        <v>997</v>
      </c>
      <c r="I146" s="7" t="s">
        <v>998</v>
      </c>
      <c r="J146" s="12" t="s">
        <v>999</v>
      </c>
      <c r="K146" s="7" t="s">
        <v>1000</v>
      </c>
      <c r="L146" s="12" t="s">
        <v>1001</v>
      </c>
      <c r="M146" s="7" t="s">
        <v>597</v>
      </c>
    </row>
    <row r="147" spans="1:13" s="1" customFormat="1" ht="60">
      <c r="A147" s="18"/>
      <c r="B147" s="19"/>
      <c r="C147" s="20"/>
      <c r="D147" s="21"/>
      <c r="E147" s="21"/>
      <c r="F147" s="21"/>
      <c r="G147" s="22"/>
      <c r="H147" s="12" t="s">
        <v>1002</v>
      </c>
      <c r="I147" s="7" t="s">
        <v>1003</v>
      </c>
      <c r="J147" s="12" t="s">
        <v>1004</v>
      </c>
      <c r="K147" s="7" t="s">
        <v>1005</v>
      </c>
      <c r="L147" s="12"/>
      <c r="M147" s="7"/>
    </row>
    <row r="148" spans="1:13" s="1" customFormat="1" ht="36" customHeight="1">
      <c r="A148" s="23"/>
      <c r="B148" s="24"/>
      <c r="C148" s="25"/>
      <c r="D148" s="26"/>
      <c r="E148" s="26"/>
      <c r="F148" s="26"/>
      <c r="G148" s="27"/>
      <c r="H148" s="12" t="s">
        <v>1006</v>
      </c>
      <c r="I148" s="7" t="s">
        <v>1007</v>
      </c>
      <c r="J148" s="12" t="s">
        <v>1008</v>
      </c>
      <c r="K148" s="7" t="s">
        <v>1009</v>
      </c>
      <c r="L148" s="12"/>
      <c r="M148" s="7"/>
    </row>
    <row r="149" spans="1:13" s="1" customFormat="1" ht="44.25" customHeight="1">
      <c r="A149" s="10"/>
      <c r="B149" s="11" t="s">
        <v>1010</v>
      </c>
      <c r="C149" s="11" t="s">
        <v>1010</v>
      </c>
      <c r="D149" s="8">
        <v>462.25</v>
      </c>
      <c r="E149" s="8">
        <v>462.25</v>
      </c>
      <c r="F149" s="8">
        <v>0</v>
      </c>
      <c r="G149" s="8"/>
      <c r="H149" s="12"/>
      <c r="I149" s="12"/>
      <c r="J149" s="12"/>
      <c r="K149" s="12"/>
      <c r="L149" s="12"/>
      <c r="M149" s="12"/>
    </row>
    <row r="150" spans="1:13" s="1" customFormat="1" ht="42.75" customHeight="1">
      <c r="A150" s="13" t="s">
        <v>352</v>
      </c>
      <c r="B150" s="14"/>
      <c r="C150" s="15"/>
      <c r="D150" s="16">
        <v>118.15</v>
      </c>
      <c r="E150" s="16">
        <v>118.15</v>
      </c>
      <c r="F150" s="16">
        <v>0</v>
      </c>
      <c r="G150" s="17" t="s">
        <v>1011</v>
      </c>
      <c r="H150" s="12" t="s">
        <v>1012</v>
      </c>
      <c r="I150" s="7" t="s">
        <v>1013</v>
      </c>
      <c r="J150" s="12" t="s">
        <v>1014</v>
      </c>
      <c r="K150" s="7" t="s">
        <v>1015</v>
      </c>
      <c r="L150" s="12" t="s">
        <v>703</v>
      </c>
      <c r="M150" s="7" t="s">
        <v>606</v>
      </c>
    </row>
    <row r="151" spans="1:13" s="1" customFormat="1" ht="57" customHeight="1">
      <c r="A151" s="18"/>
      <c r="B151" s="19"/>
      <c r="C151" s="20"/>
      <c r="D151" s="21"/>
      <c r="E151" s="21"/>
      <c r="F151" s="21"/>
      <c r="G151" s="22"/>
      <c r="H151" s="12" t="s">
        <v>1016</v>
      </c>
      <c r="I151" s="7" t="s">
        <v>1017</v>
      </c>
      <c r="J151" s="12"/>
      <c r="K151" s="7"/>
      <c r="L151" s="12"/>
      <c r="M151" s="7"/>
    </row>
    <row r="152" spans="1:13" s="1" customFormat="1" ht="38.25" customHeight="1">
      <c r="A152" s="18"/>
      <c r="B152" s="19"/>
      <c r="C152" s="20"/>
      <c r="D152" s="21"/>
      <c r="E152" s="21"/>
      <c r="F152" s="21"/>
      <c r="G152" s="22"/>
      <c r="H152" s="12" t="s">
        <v>1018</v>
      </c>
      <c r="I152" s="7" t="s">
        <v>1019</v>
      </c>
      <c r="J152" s="12"/>
      <c r="K152" s="7"/>
      <c r="L152" s="12"/>
      <c r="M152" s="7"/>
    </row>
    <row r="153" spans="1:13" s="1" customFormat="1" ht="60.75" customHeight="1">
      <c r="A153" s="23"/>
      <c r="B153" s="24"/>
      <c r="C153" s="25"/>
      <c r="D153" s="26"/>
      <c r="E153" s="26"/>
      <c r="F153" s="26"/>
      <c r="G153" s="27"/>
      <c r="H153" s="12" t="s">
        <v>1020</v>
      </c>
      <c r="I153" s="7" t="s">
        <v>1021</v>
      </c>
      <c r="J153" s="12"/>
      <c r="K153" s="7"/>
      <c r="L153" s="12"/>
      <c r="M153" s="7"/>
    </row>
    <row r="154" spans="1:13" s="1" customFormat="1" ht="85.5" customHeight="1">
      <c r="A154" s="13" t="s">
        <v>1022</v>
      </c>
      <c r="B154" s="14"/>
      <c r="C154" s="15"/>
      <c r="D154" s="16">
        <v>344.1</v>
      </c>
      <c r="E154" s="16">
        <v>344.1</v>
      </c>
      <c r="F154" s="16">
        <v>0</v>
      </c>
      <c r="G154" s="17" t="s">
        <v>1023</v>
      </c>
      <c r="H154" s="12" t="s">
        <v>1024</v>
      </c>
      <c r="I154" s="7" t="s">
        <v>1025</v>
      </c>
      <c r="J154" s="12" t="s">
        <v>1026</v>
      </c>
      <c r="K154" s="7" t="s">
        <v>1027</v>
      </c>
      <c r="L154" s="12" t="s">
        <v>703</v>
      </c>
      <c r="M154" s="7" t="s">
        <v>597</v>
      </c>
    </row>
    <row r="155" spans="1:13" s="1" customFormat="1" ht="36.75" customHeight="1">
      <c r="A155" s="18"/>
      <c r="B155" s="19"/>
      <c r="C155" s="20"/>
      <c r="D155" s="21"/>
      <c r="E155" s="21"/>
      <c r="F155" s="21"/>
      <c r="G155" s="22"/>
      <c r="H155" s="12" t="s">
        <v>1028</v>
      </c>
      <c r="I155" s="7" t="s">
        <v>1029</v>
      </c>
      <c r="J155" s="12" t="s">
        <v>1030</v>
      </c>
      <c r="K155" s="7" t="s">
        <v>599</v>
      </c>
      <c r="L155" s="12" t="s">
        <v>1031</v>
      </c>
      <c r="M155" s="7" t="s">
        <v>597</v>
      </c>
    </row>
    <row r="156" spans="1:13" s="1" customFormat="1" ht="36.75" customHeight="1">
      <c r="A156" s="18"/>
      <c r="B156" s="19"/>
      <c r="C156" s="20"/>
      <c r="D156" s="21"/>
      <c r="E156" s="21"/>
      <c r="F156" s="21"/>
      <c r="G156" s="22"/>
      <c r="H156" s="12" t="s">
        <v>1032</v>
      </c>
      <c r="I156" s="7" t="s">
        <v>597</v>
      </c>
      <c r="J156" s="12" t="s">
        <v>1033</v>
      </c>
      <c r="K156" s="7" t="s">
        <v>1027</v>
      </c>
      <c r="L156" s="12"/>
      <c r="M156" s="7"/>
    </row>
    <row r="157" spans="1:13" s="1" customFormat="1" ht="36.75" customHeight="1">
      <c r="A157" s="18"/>
      <c r="B157" s="19"/>
      <c r="C157" s="20"/>
      <c r="D157" s="21"/>
      <c r="E157" s="21"/>
      <c r="F157" s="21"/>
      <c r="G157" s="22"/>
      <c r="H157" s="12" t="s">
        <v>1034</v>
      </c>
      <c r="I157" s="7" t="s">
        <v>891</v>
      </c>
      <c r="J157" s="12" t="s">
        <v>1035</v>
      </c>
      <c r="K157" s="7" t="s">
        <v>1036</v>
      </c>
      <c r="L157" s="12"/>
      <c r="M157" s="7"/>
    </row>
    <row r="158" spans="1:13" s="1" customFormat="1" ht="36.75" customHeight="1">
      <c r="A158" s="18"/>
      <c r="B158" s="19"/>
      <c r="C158" s="20"/>
      <c r="D158" s="21"/>
      <c r="E158" s="21"/>
      <c r="F158" s="21"/>
      <c r="G158" s="22"/>
      <c r="H158" s="12" t="s">
        <v>1037</v>
      </c>
      <c r="I158" s="7" t="s">
        <v>1038</v>
      </c>
      <c r="J158" s="12" t="s">
        <v>1039</v>
      </c>
      <c r="K158" s="7" t="s">
        <v>687</v>
      </c>
      <c r="L158" s="12"/>
      <c r="M158" s="7"/>
    </row>
    <row r="159" spans="1:13" s="1" customFormat="1" ht="27" customHeight="1">
      <c r="A159" s="18"/>
      <c r="B159" s="19"/>
      <c r="C159" s="20"/>
      <c r="D159" s="21"/>
      <c r="E159" s="21"/>
      <c r="F159" s="21"/>
      <c r="G159" s="22"/>
      <c r="H159" s="12" t="s">
        <v>1040</v>
      </c>
      <c r="I159" s="7" t="s">
        <v>1038</v>
      </c>
      <c r="J159" s="12" t="s">
        <v>1041</v>
      </c>
      <c r="K159" s="7" t="s">
        <v>687</v>
      </c>
      <c r="L159" s="12"/>
      <c r="M159" s="7"/>
    </row>
    <row r="160" spans="1:13" s="1" customFormat="1" ht="28.5" customHeight="1">
      <c r="A160" s="18"/>
      <c r="B160" s="19"/>
      <c r="C160" s="20"/>
      <c r="D160" s="21"/>
      <c r="E160" s="21"/>
      <c r="F160" s="21"/>
      <c r="G160" s="22"/>
      <c r="H160" s="12" t="s">
        <v>1042</v>
      </c>
      <c r="I160" s="7" t="s">
        <v>1038</v>
      </c>
      <c r="J160" s="12" t="s">
        <v>1043</v>
      </c>
      <c r="K160" s="7" t="s">
        <v>599</v>
      </c>
      <c r="L160" s="12"/>
      <c r="M160" s="7"/>
    </row>
    <row r="161" spans="1:13" s="1" customFormat="1" ht="63" customHeight="1">
      <c r="A161" s="18"/>
      <c r="B161" s="19"/>
      <c r="C161" s="20"/>
      <c r="D161" s="21"/>
      <c r="E161" s="21"/>
      <c r="F161" s="21"/>
      <c r="G161" s="22"/>
      <c r="H161" s="12" t="s">
        <v>1044</v>
      </c>
      <c r="I161" s="7" t="s">
        <v>1017</v>
      </c>
      <c r="J161" s="12" t="s">
        <v>1045</v>
      </c>
      <c r="K161" s="7" t="s">
        <v>1046</v>
      </c>
      <c r="L161" s="12"/>
      <c r="M161" s="7"/>
    </row>
    <row r="162" spans="1:13" s="1" customFormat="1" ht="24" customHeight="1">
      <c r="A162" s="18"/>
      <c r="B162" s="19"/>
      <c r="C162" s="20"/>
      <c r="D162" s="21"/>
      <c r="E162" s="21"/>
      <c r="F162" s="21"/>
      <c r="G162" s="22"/>
      <c r="H162" s="12" t="s">
        <v>1047</v>
      </c>
      <c r="I162" s="7" t="s">
        <v>1038</v>
      </c>
      <c r="J162" s="12" t="s">
        <v>1048</v>
      </c>
      <c r="K162" s="7" t="s">
        <v>597</v>
      </c>
      <c r="L162" s="12"/>
      <c r="M162" s="7"/>
    </row>
    <row r="163" spans="1:13" s="1" customFormat="1" ht="24" customHeight="1">
      <c r="A163" s="18"/>
      <c r="B163" s="19"/>
      <c r="C163" s="20"/>
      <c r="D163" s="21"/>
      <c r="E163" s="21"/>
      <c r="F163" s="21"/>
      <c r="G163" s="22"/>
      <c r="H163" s="12" t="s">
        <v>1049</v>
      </c>
      <c r="I163" s="7" t="s">
        <v>1029</v>
      </c>
      <c r="J163" s="12" t="s">
        <v>1050</v>
      </c>
      <c r="K163" s="7" t="s">
        <v>687</v>
      </c>
      <c r="L163" s="12"/>
      <c r="M163" s="7"/>
    </row>
    <row r="164" spans="1:13" s="1" customFormat="1" ht="24" customHeight="1">
      <c r="A164" s="18"/>
      <c r="B164" s="19"/>
      <c r="C164" s="20"/>
      <c r="D164" s="21"/>
      <c r="E164" s="21"/>
      <c r="F164" s="21"/>
      <c r="G164" s="22"/>
      <c r="H164" s="12" t="s">
        <v>1051</v>
      </c>
      <c r="I164" s="7" t="s">
        <v>1052</v>
      </c>
      <c r="J164" s="12"/>
      <c r="K164" s="7"/>
      <c r="L164" s="12"/>
      <c r="M164" s="7"/>
    </row>
    <row r="165" spans="1:13" s="1" customFormat="1" ht="17.25" customHeight="1">
      <c r="A165" s="18"/>
      <c r="B165" s="19"/>
      <c r="C165" s="20"/>
      <c r="D165" s="21"/>
      <c r="E165" s="21"/>
      <c r="F165" s="21"/>
      <c r="G165" s="22"/>
      <c r="H165" s="12" t="s">
        <v>1053</v>
      </c>
      <c r="I165" s="7" t="s">
        <v>704</v>
      </c>
      <c r="J165" s="12"/>
      <c r="K165" s="7"/>
      <c r="L165" s="12"/>
      <c r="M165" s="7"/>
    </row>
    <row r="166" spans="1:13" s="1" customFormat="1" ht="17.25" customHeight="1">
      <c r="A166" s="18"/>
      <c r="B166" s="19"/>
      <c r="C166" s="20"/>
      <c r="D166" s="21"/>
      <c r="E166" s="21"/>
      <c r="F166" s="21"/>
      <c r="G166" s="22"/>
      <c r="H166" s="12" t="s">
        <v>1054</v>
      </c>
      <c r="I166" s="7" t="s">
        <v>597</v>
      </c>
      <c r="J166" s="12"/>
      <c r="K166" s="7"/>
      <c r="L166" s="12"/>
      <c r="M166" s="7"/>
    </row>
    <row r="167" spans="1:13" s="1" customFormat="1" ht="18" customHeight="1">
      <c r="A167" s="18"/>
      <c r="B167" s="19"/>
      <c r="C167" s="20"/>
      <c r="D167" s="21"/>
      <c r="E167" s="21"/>
      <c r="F167" s="21"/>
      <c r="G167" s="22"/>
      <c r="H167" s="12" t="s">
        <v>1055</v>
      </c>
      <c r="I167" s="7" t="s">
        <v>1017</v>
      </c>
      <c r="J167" s="12"/>
      <c r="K167" s="7"/>
      <c r="L167" s="12"/>
      <c r="M167" s="7"/>
    </row>
    <row r="168" spans="1:13" s="1" customFormat="1" ht="18" customHeight="1">
      <c r="A168" s="18"/>
      <c r="B168" s="19"/>
      <c r="C168" s="20"/>
      <c r="D168" s="21"/>
      <c r="E168" s="21"/>
      <c r="F168" s="21"/>
      <c r="G168" s="22"/>
      <c r="H168" s="12" t="s">
        <v>1056</v>
      </c>
      <c r="I168" s="7" t="s">
        <v>1057</v>
      </c>
      <c r="J168" s="12"/>
      <c r="K168" s="7"/>
      <c r="L168" s="12"/>
      <c r="M168" s="7"/>
    </row>
    <row r="169" spans="1:13" s="1" customFormat="1" ht="18" customHeight="1">
      <c r="A169" s="18"/>
      <c r="B169" s="19"/>
      <c r="C169" s="20"/>
      <c r="D169" s="21"/>
      <c r="E169" s="21"/>
      <c r="F169" s="21"/>
      <c r="G169" s="22"/>
      <c r="H169" s="12" t="s">
        <v>1058</v>
      </c>
      <c r="I169" s="7" t="s">
        <v>1059</v>
      </c>
      <c r="J169" s="12"/>
      <c r="K169" s="7"/>
      <c r="L169" s="12"/>
      <c r="M169" s="7"/>
    </row>
    <row r="170" spans="1:13" s="1" customFormat="1" ht="18" customHeight="1">
      <c r="A170" s="18"/>
      <c r="B170" s="19"/>
      <c r="C170" s="20"/>
      <c r="D170" s="21"/>
      <c r="E170" s="21"/>
      <c r="F170" s="21"/>
      <c r="G170" s="22"/>
      <c r="H170" s="12" t="s">
        <v>1060</v>
      </c>
      <c r="I170" s="7" t="s">
        <v>597</v>
      </c>
      <c r="J170" s="12"/>
      <c r="K170" s="7"/>
      <c r="L170" s="12"/>
      <c r="M170" s="7"/>
    </row>
    <row r="171" spans="1:13" s="1" customFormat="1" ht="18" customHeight="1">
      <c r="A171" s="18"/>
      <c r="B171" s="19"/>
      <c r="C171" s="20"/>
      <c r="D171" s="21"/>
      <c r="E171" s="21"/>
      <c r="F171" s="21"/>
      <c r="G171" s="22"/>
      <c r="H171" s="12" t="s">
        <v>1061</v>
      </c>
      <c r="I171" s="7" t="s">
        <v>597</v>
      </c>
      <c r="J171" s="12"/>
      <c r="K171" s="7"/>
      <c r="L171" s="12"/>
      <c r="M171" s="7"/>
    </row>
    <row r="172" spans="1:13" s="1" customFormat="1" ht="18" customHeight="1">
      <c r="A172" s="18"/>
      <c r="B172" s="19"/>
      <c r="C172" s="20"/>
      <c r="D172" s="21"/>
      <c r="E172" s="21"/>
      <c r="F172" s="21"/>
      <c r="G172" s="22"/>
      <c r="H172" s="12" t="s">
        <v>1062</v>
      </c>
      <c r="I172" s="7" t="s">
        <v>1063</v>
      </c>
      <c r="J172" s="12"/>
      <c r="K172" s="7"/>
      <c r="L172" s="12"/>
      <c r="M172" s="7"/>
    </row>
    <row r="173" spans="1:13" s="1" customFormat="1" ht="18" customHeight="1">
      <c r="A173" s="18"/>
      <c r="B173" s="19"/>
      <c r="C173" s="20"/>
      <c r="D173" s="21"/>
      <c r="E173" s="21"/>
      <c r="F173" s="21"/>
      <c r="G173" s="22"/>
      <c r="H173" s="12" t="s">
        <v>1064</v>
      </c>
      <c r="I173" s="7" t="s">
        <v>704</v>
      </c>
      <c r="J173" s="12"/>
      <c r="K173" s="7"/>
      <c r="L173" s="12"/>
      <c r="M173" s="7"/>
    </row>
    <row r="174" spans="1:13" s="1" customFormat="1" ht="48.75" customHeight="1">
      <c r="A174" s="18"/>
      <c r="B174" s="19"/>
      <c r="C174" s="20"/>
      <c r="D174" s="21"/>
      <c r="E174" s="21"/>
      <c r="F174" s="21"/>
      <c r="G174" s="22"/>
      <c r="H174" s="12" t="s">
        <v>1065</v>
      </c>
      <c r="I174" s="7" t="s">
        <v>1066</v>
      </c>
      <c r="J174" s="12"/>
      <c r="K174" s="7"/>
      <c r="L174" s="12"/>
      <c r="M174" s="7"/>
    </row>
    <row r="175" spans="1:13" s="1" customFormat="1" ht="18" customHeight="1">
      <c r="A175" s="18"/>
      <c r="B175" s="19"/>
      <c r="C175" s="20"/>
      <c r="D175" s="21"/>
      <c r="E175" s="21"/>
      <c r="F175" s="21"/>
      <c r="G175" s="22"/>
      <c r="H175" s="12" t="s">
        <v>1067</v>
      </c>
      <c r="I175" s="7" t="s">
        <v>592</v>
      </c>
      <c r="J175" s="12"/>
      <c r="K175" s="7"/>
      <c r="L175" s="12"/>
      <c r="M175" s="7"/>
    </row>
    <row r="176" spans="1:13" s="1" customFormat="1" ht="18" customHeight="1">
      <c r="A176" s="18"/>
      <c r="B176" s="19"/>
      <c r="C176" s="20"/>
      <c r="D176" s="21"/>
      <c r="E176" s="21"/>
      <c r="F176" s="21"/>
      <c r="G176" s="22"/>
      <c r="H176" s="12" t="s">
        <v>618</v>
      </c>
      <c r="I176" s="7" t="s">
        <v>597</v>
      </c>
      <c r="J176" s="12"/>
      <c r="K176" s="7"/>
      <c r="L176" s="12"/>
      <c r="M176" s="7"/>
    </row>
    <row r="177" spans="1:13" s="1" customFormat="1" ht="18" customHeight="1">
      <c r="A177" s="18"/>
      <c r="B177" s="19"/>
      <c r="C177" s="20"/>
      <c r="D177" s="21"/>
      <c r="E177" s="21"/>
      <c r="F177" s="21"/>
      <c r="G177" s="22"/>
      <c r="H177" s="12" t="s">
        <v>1068</v>
      </c>
      <c r="I177" s="7" t="s">
        <v>597</v>
      </c>
      <c r="J177" s="12"/>
      <c r="K177" s="7"/>
      <c r="L177" s="12"/>
      <c r="M177" s="7"/>
    </row>
    <row r="178" spans="1:13" s="1" customFormat="1" ht="18" customHeight="1">
      <c r="A178" s="18"/>
      <c r="B178" s="19"/>
      <c r="C178" s="20"/>
      <c r="D178" s="21"/>
      <c r="E178" s="21"/>
      <c r="F178" s="21"/>
      <c r="G178" s="22"/>
      <c r="H178" s="12" t="s">
        <v>1069</v>
      </c>
      <c r="I178" s="7" t="s">
        <v>1070</v>
      </c>
      <c r="J178" s="12"/>
      <c r="K178" s="7"/>
      <c r="L178" s="12"/>
      <c r="M178" s="7"/>
    </row>
    <row r="179" spans="1:13" s="1" customFormat="1" ht="18" customHeight="1">
      <c r="A179" s="18"/>
      <c r="B179" s="19"/>
      <c r="C179" s="20"/>
      <c r="D179" s="21"/>
      <c r="E179" s="21"/>
      <c r="F179" s="21"/>
      <c r="G179" s="22"/>
      <c r="H179" s="12" t="s">
        <v>1071</v>
      </c>
      <c r="I179" s="7" t="s">
        <v>597</v>
      </c>
      <c r="J179" s="12"/>
      <c r="K179" s="7"/>
      <c r="L179" s="12"/>
      <c r="M179" s="7"/>
    </row>
    <row r="180" spans="1:13" s="1" customFormat="1" ht="18" customHeight="1">
      <c r="A180" s="18"/>
      <c r="B180" s="19"/>
      <c r="C180" s="20"/>
      <c r="D180" s="21"/>
      <c r="E180" s="21"/>
      <c r="F180" s="21"/>
      <c r="G180" s="22"/>
      <c r="H180" s="12" t="s">
        <v>596</v>
      </c>
      <c r="I180" s="7" t="s">
        <v>597</v>
      </c>
      <c r="J180" s="12"/>
      <c r="K180" s="7"/>
      <c r="L180" s="12"/>
      <c r="M180" s="7"/>
    </row>
    <row r="181" spans="1:13" s="1" customFormat="1" ht="18" customHeight="1">
      <c r="A181" s="18"/>
      <c r="B181" s="19"/>
      <c r="C181" s="20"/>
      <c r="D181" s="21"/>
      <c r="E181" s="21"/>
      <c r="F181" s="21"/>
      <c r="G181" s="22"/>
      <c r="H181" s="12" t="s">
        <v>1072</v>
      </c>
      <c r="I181" s="7" t="s">
        <v>597</v>
      </c>
      <c r="J181" s="12"/>
      <c r="K181" s="7"/>
      <c r="L181" s="12"/>
      <c r="M181" s="7"/>
    </row>
    <row r="182" spans="1:13" s="1" customFormat="1" ht="18" customHeight="1">
      <c r="A182" s="18"/>
      <c r="B182" s="19"/>
      <c r="C182" s="20"/>
      <c r="D182" s="21"/>
      <c r="E182" s="21"/>
      <c r="F182" s="21"/>
      <c r="G182" s="22"/>
      <c r="H182" s="12" t="s">
        <v>1073</v>
      </c>
      <c r="I182" s="7" t="s">
        <v>597</v>
      </c>
      <c r="J182" s="12"/>
      <c r="K182" s="7"/>
      <c r="L182" s="12"/>
      <c r="M182" s="7"/>
    </row>
    <row r="183" spans="1:13" s="1" customFormat="1" ht="18" customHeight="1">
      <c r="A183" s="23"/>
      <c r="B183" s="24"/>
      <c r="C183" s="25"/>
      <c r="D183" s="26"/>
      <c r="E183" s="26"/>
      <c r="F183" s="26"/>
      <c r="G183" s="27"/>
      <c r="H183" s="12" t="s">
        <v>1074</v>
      </c>
      <c r="I183" s="7" t="s">
        <v>597</v>
      </c>
      <c r="J183" s="12"/>
      <c r="K183" s="7"/>
      <c r="L183" s="12"/>
      <c r="M183" s="7"/>
    </row>
    <row r="184" spans="1:13" s="1" customFormat="1" ht="25.5" customHeight="1">
      <c r="A184" s="10"/>
      <c r="B184" s="11" t="s">
        <v>1075</v>
      </c>
      <c r="C184" s="11" t="s">
        <v>1075</v>
      </c>
      <c r="D184" s="8">
        <v>362</v>
      </c>
      <c r="E184" s="8">
        <v>283</v>
      </c>
      <c r="F184" s="8">
        <v>79</v>
      </c>
      <c r="G184" s="8"/>
      <c r="H184" s="12"/>
      <c r="I184" s="12"/>
      <c r="J184" s="12"/>
      <c r="K184" s="12"/>
      <c r="L184" s="12"/>
      <c r="M184" s="12"/>
    </row>
    <row r="185" spans="1:13" s="1" customFormat="1" ht="57.75" customHeight="1">
      <c r="A185" s="13" t="s">
        <v>352</v>
      </c>
      <c r="B185" s="14"/>
      <c r="C185" s="15"/>
      <c r="D185" s="16">
        <v>212</v>
      </c>
      <c r="E185" s="16">
        <v>133</v>
      </c>
      <c r="F185" s="16">
        <v>79</v>
      </c>
      <c r="G185" s="17" t="s">
        <v>1076</v>
      </c>
      <c r="H185" s="12" t="s">
        <v>1077</v>
      </c>
      <c r="I185" s="7" t="s">
        <v>1078</v>
      </c>
      <c r="J185" s="12" t="s">
        <v>1079</v>
      </c>
      <c r="K185" s="7" t="s">
        <v>1080</v>
      </c>
      <c r="L185" s="12" t="s">
        <v>1081</v>
      </c>
      <c r="M185" s="7" t="s">
        <v>606</v>
      </c>
    </row>
    <row r="186" spans="1:13" s="1" customFormat="1" ht="29.25" customHeight="1">
      <c r="A186" s="18"/>
      <c r="B186" s="19"/>
      <c r="C186" s="20"/>
      <c r="D186" s="21"/>
      <c r="E186" s="21"/>
      <c r="F186" s="21"/>
      <c r="G186" s="22"/>
      <c r="H186" s="12" t="s">
        <v>1082</v>
      </c>
      <c r="I186" s="7" t="s">
        <v>1083</v>
      </c>
      <c r="J186" s="12"/>
      <c r="K186" s="7"/>
      <c r="L186" s="12"/>
      <c r="M186" s="7"/>
    </row>
    <row r="187" spans="1:13" s="1" customFormat="1" ht="29.25" customHeight="1">
      <c r="A187" s="18"/>
      <c r="B187" s="19"/>
      <c r="C187" s="20"/>
      <c r="D187" s="21"/>
      <c r="E187" s="21"/>
      <c r="F187" s="21"/>
      <c r="G187" s="22"/>
      <c r="H187" s="12" t="s">
        <v>1084</v>
      </c>
      <c r="I187" s="7" t="s">
        <v>1085</v>
      </c>
      <c r="J187" s="12"/>
      <c r="K187" s="7"/>
      <c r="L187" s="12"/>
      <c r="M187" s="7"/>
    </row>
    <row r="188" spans="1:13" s="1" customFormat="1" ht="29.25" customHeight="1">
      <c r="A188" s="18"/>
      <c r="B188" s="19"/>
      <c r="C188" s="20"/>
      <c r="D188" s="21"/>
      <c r="E188" s="21"/>
      <c r="F188" s="21"/>
      <c r="G188" s="22"/>
      <c r="H188" s="12" t="s">
        <v>1086</v>
      </c>
      <c r="I188" s="7" t="s">
        <v>1087</v>
      </c>
      <c r="J188" s="12"/>
      <c r="K188" s="7"/>
      <c r="L188" s="12"/>
      <c r="M188" s="7"/>
    </row>
    <row r="189" spans="1:13" s="1" customFormat="1" ht="29.25" customHeight="1">
      <c r="A189" s="18"/>
      <c r="B189" s="19"/>
      <c r="C189" s="20"/>
      <c r="D189" s="21"/>
      <c r="E189" s="21"/>
      <c r="F189" s="21"/>
      <c r="G189" s="22"/>
      <c r="H189" s="12" t="s">
        <v>833</v>
      </c>
      <c r="I189" s="29">
        <v>1</v>
      </c>
      <c r="J189" s="12"/>
      <c r="K189" s="7"/>
      <c r="L189" s="12"/>
      <c r="M189" s="7"/>
    </row>
    <row r="190" spans="1:13" s="1" customFormat="1" ht="48.75" customHeight="1">
      <c r="A190" s="23"/>
      <c r="B190" s="24"/>
      <c r="C190" s="25"/>
      <c r="D190" s="26"/>
      <c r="E190" s="26"/>
      <c r="F190" s="26"/>
      <c r="G190" s="27"/>
      <c r="H190" s="12" t="s">
        <v>1088</v>
      </c>
      <c r="I190" s="7" t="s">
        <v>1089</v>
      </c>
      <c r="J190" s="12"/>
      <c r="K190" s="7"/>
      <c r="L190" s="12"/>
      <c r="M190" s="7"/>
    </row>
    <row r="191" spans="1:13" s="1" customFormat="1" ht="30" customHeight="1">
      <c r="A191" s="13" t="s">
        <v>1090</v>
      </c>
      <c r="B191" s="14"/>
      <c r="C191" s="15"/>
      <c r="D191" s="16">
        <v>150</v>
      </c>
      <c r="E191" s="16">
        <v>150</v>
      </c>
      <c r="F191" s="16">
        <v>0</v>
      </c>
      <c r="G191" s="17" t="s">
        <v>1091</v>
      </c>
      <c r="H191" s="12" t="s">
        <v>710</v>
      </c>
      <c r="I191" s="7" t="s">
        <v>597</v>
      </c>
      <c r="J191" s="12" t="s">
        <v>1092</v>
      </c>
      <c r="K191" s="7" t="s">
        <v>813</v>
      </c>
      <c r="L191" s="12" t="s">
        <v>1081</v>
      </c>
      <c r="M191" s="7" t="s">
        <v>597</v>
      </c>
    </row>
    <row r="192" spans="1:13" s="1" customFormat="1" ht="44.25" customHeight="1">
      <c r="A192" s="18"/>
      <c r="B192" s="19"/>
      <c r="C192" s="20"/>
      <c r="D192" s="21"/>
      <c r="E192" s="21"/>
      <c r="F192" s="21"/>
      <c r="G192" s="22"/>
      <c r="H192" s="12" t="s">
        <v>1093</v>
      </c>
      <c r="I192" s="7" t="s">
        <v>1094</v>
      </c>
      <c r="J192" s="12" t="s">
        <v>1095</v>
      </c>
      <c r="K192" s="7" t="s">
        <v>813</v>
      </c>
      <c r="L192" s="12"/>
      <c r="M192" s="7"/>
    </row>
    <row r="193" spans="1:13" s="1" customFormat="1" ht="12">
      <c r="A193" s="18"/>
      <c r="B193" s="19"/>
      <c r="C193" s="20"/>
      <c r="D193" s="21"/>
      <c r="E193" s="21"/>
      <c r="F193" s="21"/>
      <c r="G193" s="22"/>
      <c r="H193" s="12" t="s">
        <v>818</v>
      </c>
      <c r="I193" s="7" t="s">
        <v>597</v>
      </c>
      <c r="J193" s="12"/>
      <c r="K193" s="7"/>
      <c r="L193" s="12"/>
      <c r="M193" s="7"/>
    </row>
    <row r="194" spans="1:13" s="1" customFormat="1" ht="12">
      <c r="A194" s="18"/>
      <c r="B194" s="19"/>
      <c r="C194" s="20"/>
      <c r="D194" s="21"/>
      <c r="E194" s="21"/>
      <c r="F194" s="21"/>
      <c r="G194" s="22"/>
      <c r="H194" s="12" t="s">
        <v>1096</v>
      </c>
      <c r="I194" s="7" t="s">
        <v>1097</v>
      </c>
      <c r="J194" s="12"/>
      <c r="K194" s="7"/>
      <c r="L194" s="12"/>
      <c r="M194" s="7"/>
    </row>
    <row r="195" spans="1:13" s="1" customFormat="1" ht="85.5" customHeight="1">
      <c r="A195" s="18"/>
      <c r="B195" s="19"/>
      <c r="C195" s="20"/>
      <c r="D195" s="21"/>
      <c r="E195" s="21"/>
      <c r="F195" s="21"/>
      <c r="G195" s="22"/>
      <c r="H195" s="12" t="s">
        <v>1098</v>
      </c>
      <c r="I195" s="7" t="s">
        <v>1099</v>
      </c>
      <c r="J195" s="12"/>
      <c r="K195" s="7"/>
      <c r="L195" s="12"/>
      <c r="M195" s="7"/>
    </row>
    <row r="196" spans="1:13" s="1" customFormat="1" ht="12">
      <c r="A196" s="18"/>
      <c r="B196" s="19"/>
      <c r="C196" s="20"/>
      <c r="D196" s="21"/>
      <c r="E196" s="21"/>
      <c r="F196" s="21"/>
      <c r="G196" s="22"/>
      <c r="H196" s="12" t="s">
        <v>821</v>
      </c>
      <c r="I196" s="7" t="s">
        <v>597</v>
      </c>
      <c r="J196" s="12"/>
      <c r="K196" s="7"/>
      <c r="L196" s="12"/>
      <c r="M196" s="7"/>
    </row>
    <row r="197" spans="1:13" s="1" customFormat="1" ht="12">
      <c r="A197" s="23"/>
      <c r="B197" s="24"/>
      <c r="C197" s="25"/>
      <c r="D197" s="26"/>
      <c r="E197" s="26"/>
      <c r="F197" s="26"/>
      <c r="G197" s="27"/>
      <c r="H197" s="12" t="s">
        <v>1100</v>
      </c>
      <c r="I197" s="7" t="s">
        <v>1101</v>
      </c>
      <c r="J197" s="12"/>
      <c r="K197" s="7"/>
      <c r="L197" s="12"/>
      <c r="M197" s="7"/>
    </row>
    <row r="198" spans="1:13" s="1" customFormat="1" ht="50.25" customHeight="1">
      <c r="A198" s="10"/>
      <c r="B198" s="11" t="s">
        <v>1102</v>
      </c>
      <c r="C198" s="11" t="s">
        <v>1102</v>
      </c>
      <c r="D198" s="8">
        <v>3300</v>
      </c>
      <c r="E198" s="8">
        <v>3300</v>
      </c>
      <c r="F198" s="8">
        <v>0</v>
      </c>
      <c r="G198" s="8"/>
      <c r="H198" s="12"/>
      <c r="I198" s="12"/>
      <c r="J198" s="12"/>
      <c r="K198" s="12"/>
      <c r="L198" s="12"/>
      <c r="M198" s="12"/>
    </row>
    <row r="199" spans="1:13" s="1" customFormat="1" ht="42.75" customHeight="1">
      <c r="A199" s="13" t="s">
        <v>1103</v>
      </c>
      <c r="B199" s="14"/>
      <c r="C199" s="15"/>
      <c r="D199" s="16">
        <v>2600</v>
      </c>
      <c r="E199" s="16">
        <v>2600</v>
      </c>
      <c r="F199" s="16">
        <v>0</v>
      </c>
      <c r="G199" s="17" t="s">
        <v>1104</v>
      </c>
      <c r="H199" s="12" t="s">
        <v>710</v>
      </c>
      <c r="I199" s="7" t="s">
        <v>597</v>
      </c>
      <c r="J199" s="12" t="s">
        <v>1105</v>
      </c>
      <c r="K199" s="7" t="s">
        <v>809</v>
      </c>
      <c r="L199" s="12" t="s">
        <v>703</v>
      </c>
      <c r="M199" s="7" t="s">
        <v>1106</v>
      </c>
    </row>
    <row r="200" spans="1:13" s="1" customFormat="1" ht="57" customHeight="1">
      <c r="A200" s="18"/>
      <c r="B200" s="19"/>
      <c r="C200" s="20"/>
      <c r="D200" s="21"/>
      <c r="E200" s="21"/>
      <c r="F200" s="21"/>
      <c r="G200" s="22"/>
      <c r="H200" s="12" t="s">
        <v>818</v>
      </c>
      <c r="I200" s="7" t="s">
        <v>597</v>
      </c>
      <c r="J200" s="12" t="s">
        <v>1107</v>
      </c>
      <c r="K200" s="7" t="s">
        <v>667</v>
      </c>
      <c r="L200" s="12"/>
      <c r="M200" s="7"/>
    </row>
    <row r="201" spans="1:13" s="1" customFormat="1" ht="12">
      <c r="A201" s="18"/>
      <c r="B201" s="19"/>
      <c r="C201" s="20"/>
      <c r="D201" s="21"/>
      <c r="E201" s="21"/>
      <c r="F201" s="21"/>
      <c r="G201" s="22"/>
      <c r="H201" s="12" t="s">
        <v>821</v>
      </c>
      <c r="I201" s="7" t="s">
        <v>597</v>
      </c>
      <c r="J201" s="12"/>
      <c r="K201" s="7"/>
      <c r="L201" s="12"/>
      <c r="M201" s="7"/>
    </row>
    <row r="202" spans="1:13" s="1" customFormat="1" ht="12">
      <c r="A202" s="18"/>
      <c r="B202" s="19"/>
      <c r="C202" s="20"/>
      <c r="D202" s="21"/>
      <c r="E202" s="21"/>
      <c r="F202" s="21"/>
      <c r="G202" s="22"/>
      <c r="H202" s="12" t="s">
        <v>1108</v>
      </c>
      <c r="I202" s="7" t="s">
        <v>1109</v>
      </c>
      <c r="J202" s="12"/>
      <c r="K202" s="7"/>
      <c r="L202" s="12"/>
      <c r="M202" s="7"/>
    </row>
    <row r="203" spans="1:13" s="1" customFormat="1" ht="47.25" customHeight="1">
      <c r="A203" s="23"/>
      <c r="B203" s="24"/>
      <c r="C203" s="25"/>
      <c r="D203" s="26"/>
      <c r="E203" s="26"/>
      <c r="F203" s="26"/>
      <c r="G203" s="27"/>
      <c r="H203" s="12" t="s">
        <v>1110</v>
      </c>
      <c r="I203" s="7" t="s">
        <v>1111</v>
      </c>
      <c r="J203" s="12"/>
      <c r="K203" s="7"/>
      <c r="L203" s="12"/>
      <c r="M203" s="7"/>
    </row>
    <row r="204" spans="1:13" s="1" customFormat="1" ht="93.75" customHeight="1">
      <c r="A204" s="13" t="s">
        <v>1112</v>
      </c>
      <c r="B204" s="14"/>
      <c r="C204" s="15"/>
      <c r="D204" s="16">
        <v>700</v>
      </c>
      <c r="E204" s="16">
        <v>700</v>
      </c>
      <c r="F204" s="16">
        <v>0</v>
      </c>
      <c r="G204" s="17" t="s">
        <v>1113</v>
      </c>
      <c r="H204" s="12" t="s">
        <v>710</v>
      </c>
      <c r="I204" s="7" t="s">
        <v>597</v>
      </c>
      <c r="J204" s="12" t="s">
        <v>1114</v>
      </c>
      <c r="K204" s="7" t="s">
        <v>809</v>
      </c>
      <c r="L204" s="12" t="s">
        <v>1115</v>
      </c>
      <c r="M204" s="7" t="s">
        <v>1106</v>
      </c>
    </row>
    <row r="205" spans="1:13" s="1" customFormat="1" ht="34.5" customHeight="1">
      <c r="A205" s="18"/>
      <c r="B205" s="19"/>
      <c r="C205" s="20"/>
      <c r="D205" s="21"/>
      <c r="E205" s="21"/>
      <c r="F205" s="21"/>
      <c r="G205" s="22"/>
      <c r="H205" s="12" t="s">
        <v>818</v>
      </c>
      <c r="I205" s="7" t="s">
        <v>597</v>
      </c>
      <c r="J205" s="12" t="s">
        <v>1116</v>
      </c>
      <c r="K205" s="7" t="s">
        <v>1117</v>
      </c>
      <c r="L205" s="12" t="s">
        <v>1118</v>
      </c>
      <c r="M205" s="7" t="s">
        <v>1106</v>
      </c>
    </row>
    <row r="206" spans="1:13" s="1" customFormat="1" ht="30" customHeight="1">
      <c r="A206" s="18"/>
      <c r="B206" s="19"/>
      <c r="C206" s="20"/>
      <c r="D206" s="21"/>
      <c r="E206" s="21"/>
      <c r="F206" s="21"/>
      <c r="G206" s="22"/>
      <c r="H206" s="12" t="s">
        <v>1119</v>
      </c>
      <c r="I206" s="7" t="s">
        <v>1120</v>
      </c>
      <c r="J206" s="12" t="s">
        <v>1121</v>
      </c>
      <c r="K206" s="7" t="s">
        <v>1122</v>
      </c>
      <c r="L206" s="12"/>
      <c r="M206" s="7"/>
    </row>
    <row r="207" spans="1:13" s="1" customFormat="1" ht="12">
      <c r="A207" s="18"/>
      <c r="B207" s="19"/>
      <c r="C207" s="20"/>
      <c r="D207" s="21"/>
      <c r="E207" s="21"/>
      <c r="F207" s="21"/>
      <c r="G207" s="22"/>
      <c r="H207" s="12" t="s">
        <v>1123</v>
      </c>
      <c r="I207" s="7" t="s">
        <v>1120</v>
      </c>
      <c r="J207" s="12"/>
      <c r="K207" s="7"/>
      <c r="L207" s="12"/>
      <c r="M207" s="7"/>
    </row>
    <row r="208" spans="1:13" s="1" customFormat="1" ht="12">
      <c r="A208" s="23"/>
      <c r="B208" s="24"/>
      <c r="C208" s="25"/>
      <c r="D208" s="26"/>
      <c r="E208" s="26"/>
      <c r="F208" s="26"/>
      <c r="G208" s="27"/>
      <c r="H208" s="12" t="s">
        <v>1124</v>
      </c>
      <c r="I208" s="7" t="s">
        <v>1120</v>
      </c>
      <c r="J208" s="12"/>
      <c r="K208" s="7"/>
      <c r="L208" s="12"/>
      <c r="M208" s="7"/>
    </row>
    <row r="209" spans="1:13" s="1" customFormat="1" ht="46.5" customHeight="1">
      <c r="A209" s="10"/>
      <c r="B209" s="11" t="s">
        <v>1125</v>
      </c>
      <c r="C209" s="11" t="s">
        <v>1125</v>
      </c>
      <c r="D209" s="8">
        <v>545</v>
      </c>
      <c r="E209" s="8">
        <v>545</v>
      </c>
      <c r="F209" s="8">
        <v>0</v>
      </c>
      <c r="G209" s="8"/>
      <c r="H209" s="12"/>
      <c r="I209" s="12"/>
      <c r="J209" s="12"/>
      <c r="K209" s="12"/>
      <c r="L209" s="12"/>
      <c r="M209" s="12"/>
    </row>
    <row r="210" spans="1:13" s="1" customFormat="1" ht="36">
      <c r="A210" s="13" t="s">
        <v>352</v>
      </c>
      <c r="B210" s="14"/>
      <c r="C210" s="15"/>
      <c r="D210" s="16">
        <v>168</v>
      </c>
      <c r="E210" s="16">
        <v>168</v>
      </c>
      <c r="F210" s="16">
        <v>0</v>
      </c>
      <c r="G210" s="17" t="s">
        <v>1126</v>
      </c>
      <c r="H210" s="12" t="s">
        <v>1127</v>
      </c>
      <c r="I210" s="7" t="s">
        <v>1128</v>
      </c>
      <c r="J210" s="12" t="s">
        <v>1129</v>
      </c>
      <c r="K210" s="7" t="s">
        <v>610</v>
      </c>
      <c r="L210" s="12" t="s">
        <v>1130</v>
      </c>
      <c r="M210" s="7" t="s">
        <v>606</v>
      </c>
    </row>
    <row r="211" spans="1:13" s="1" customFormat="1" ht="37.5" customHeight="1">
      <c r="A211" s="18"/>
      <c r="B211" s="19"/>
      <c r="C211" s="20"/>
      <c r="D211" s="21"/>
      <c r="E211" s="21"/>
      <c r="F211" s="21"/>
      <c r="G211" s="22"/>
      <c r="H211" s="12" t="s">
        <v>1131</v>
      </c>
      <c r="I211" s="7" t="s">
        <v>1132</v>
      </c>
      <c r="J211" s="12" t="s">
        <v>1133</v>
      </c>
      <c r="K211" s="7" t="s">
        <v>1134</v>
      </c>
      <c r="L211" s="12"/>
      <c r="M211" s="7"/>
    </row>
    <row r="212" spans="1:13" s="1" customFormat="1" ht="32.25" customHeight="1">
      <c r="A212" s="18"/>
      <c r="B212" s="19"/>
      <c r="C212" s="20"/>
      <c r="D212" s="21"/>
      <c r="E212" s="21"/>
      <c r="F212" s="21"/>
      <c r="G212" s="22"/>
      <c r="H212" s="12" t="s">
        <v>1135</v>
      </c>
      <c r="I212" s="7" t="s">
        <v>1087</v>
      </c>
      <c r="J212" s="12"/>
      <c r="K212" s="7"/>
      <c r="L212" s="12"/>
      <c r="M212" s="7"/>
    </row>
    <row r="213" spans="1:13" s="1" customFormat="1" ht="28.5" customHeight="1">
      <c r="A213" s="23"/>
      <c r="B213" s="24"/>
      <c r="C213" s="25"/>
      <c r="D213" s="26"/>
      <c r="E213" s="26"/>
      <c r="F213" s="26"/>
      <c r="G213" s="27"/>
      <c r="H213" s="12" t="s">
        <v>1136</v>
      </c>
      <c r="I213" s="7" t="s">
        <v>1137</v>
      </c>
      <c r="J213" s="12"/>
      <c r="K213" s="7"/>
      <c r="L213" s="12"/>
      <c r="M213" s="7"/>
    </row>
    <row r="214" spans="1:13" s="1" customFormat="1" ht="71.25" customHeight="1">
      <c r="A214" s="13" t="s">
        <v>353</v>
      </c>
      <c r="B214" s="14"/>
      <c r="C214" s="15"/>
      <c r="D214" s="16">
        <v>377</v>
      </c>
      <c r="E214" s="16">
        <v>377</v>
      </c>
      <c r="F214" s="16">
        <v>0</v>
      </c>
      <c r="G214" s="17" t="s">
        <v>1138</v>
      </c>
      <c r="H214" s="12" t="s">
        <v>1139</v>
      </c>
      <c r="I214" s="7" t="s">
        <v>1140</v>
      </c>
      <c r="J214" s="12" t="s">
        <v>1141</v>
      </c>
      <c r="K214" s="7" t="s">
        <v>1142</v>
      </c>
      <c r="L214" s="12" t="s">
        <v>1143</v>
      </c>
      <c r="M214" s="7" t="s">
        <v>606</v>
      </c>
    </row>
    <row r="215" spans="1:13" s="1" customFormat="1" ht="28.5" customHeight="1">
      <c r="A215" s="18"/>
      <c r="B215" s="19"/>
      <c r="C215" s="20"/>
      <c r="D215" s="21"/>
      <c r="E215" s="21"/>
      <c r="F215" s="21"/>
      <c r="G215" s="22"/>
      <c r="H215" s="12" t="s">
        <v>1144</v>
      </c>
      <c r="I215" s="7" t="s">
        <v>1145</v>
      </c>
      <c r="J215" s="12" t="s">
        <v>1146</v>
      </c>
      <c r="K215" s="7" t="s">
        <v>1147</v>
      </c>
      <c r="L215" s="12"/>
      <c r="M215" s="7"/>
    </row>
    <row r="216" spans="1:13" s="1" customFormat="1" ht="28.5" customHeight="1">
      <c r="A216" s="18"/>
      <c r="B216" s="19"/>
      <c r="C216" s="20"/>
      <c r="D216" s="21"/>
      <c r="E216" s="21"/>
      <c r="F216" s="21"/>
      <c r="G216" s="22"/>
      <c r="H216" s="12" t="s">
        <v>1148</v>
      </c>
      <c r="I216" s="7" t="s">
        <v>1149</v>
      </c>
      <c r="J216" s="12"/>
      <c r="K216" s="7"/>
      <c r="L216" s="12"/>
      <c r="M216" s="7"/>
    </row>
    <row r="217" spans="1:13" s="1" customFormat="1" ht="28.5" customHeight="1">
      <c r="A217" s="18"/>
      <c r="B217" s="19"/>
      <c r="C217" s="20"/>
      <c r="D217" s="21"/>
      <c r="E217" s="21"/>
      <c r="F217" s="21"/>
      <c r="G217" s="22"/>
      <c r="H217" s="12" t="s">
        <v>1150</v>
      </c>
      <c r="I217" s="7" t="s">
        <v>1151</v>
      </c>
      <c r="J217" s="12"/>
      <c r="K217" s="7"/>
      <c r="L217" s="12"/>
      <c r="M217" s="7"/>
    </row>
    <row r="218" spans="1:13" s="1" customFormat="1" ht="24">
      <c r="A218" s="18"/>
      <c r="B218" s="19"/>
      <c r="C218" s="20"/>
      <c r="D218" s="21"/>
      <c r="E218" s="21"/>
      <c r="F218" s="21"/>
      <c r="G218" s="22"/>
      <c r="H218" s="12" t="s">
        <v>1152</v>
      </c>
      <c r="I218" s="7" t="s">
        <v>1153</v>
      </c>
      <c r="J218" s="12"/>
      <c r="K218" s="7"/>
      <c r="L218" s="12"/>
      <c r="M218" s="7"/>
    </row>
    <row r="219" spans="1:13" s="1" customFormat="1" ht="12">
      <c r="A219" s="18"/>
      <c r="B219" s="19"/>
      <c r="C219" s="20"/>
      <c r="D219" s="21"/>
      <c r="E219" s="21"/>
      <c r="F219" s="21"/>
      <c r="G219" s="22"/>
      <c r="H219" s="12" t="s">
        <v>1154</v>
      </c>
      <c r="I219" s="7" t="s">
        <v>602</v>
      </c>
      <c r="J219" s="12"/>
      <c r="K219" s="7"/>
      <c r="L219" s="12"/>
      <c r="M219" s="7"/>
    </row>
    <row r="220" spans="1:13" s="1" customFormat="1" ht="12">
      <c r="A220" s="18"/>
      <c r="B220" s="19"/>
      <c r="C220" s="20"/>
      <c r="D220" s="21"/>
      <c r="E220" s="21"/>
      <c r="F220" s="21"/>
      <c r="G220" s="22"/>
      <c r="H220" s="12" t="s">
        <v>1155</v>
      </c>
      <c r="I220" s="7" t="s">
        <v>1145</v>
      </c>
      <c r="J220" s="12"/>
      <c r="K220" s="7"/>
      <c r="L220" s="12"/>
      <c r="M220" s="7"/>
    </row>
    <row r="221" spans="1:13" s="1" customFormat="1" ht="24">
      <c r="A221" s="18"/>
      <c r="B221" s="19"/>
      <c r="C221" s="20"/>
      <c r="D221" s="21"/>
      <c r="E221" s="21"/>
      <c r="F221" s="21"/>
      <c r="G221" s="22"/>
      <c r="H221" s="12" t="s">
        <v>1156</v>
      </c>
      <c r="I221" s="7" t="s">
        <v>1157</v>
      </c>
      <c r="J221" s="12"/>
      <c r="K221" s="7"/>
      <c r="L221" s="12"/>
      <c r="M221" s="7"/>
    </row>
    <row r="222" spans="1:13" s="1" customFormat="1" ht="12">
      <c r="A222" s="18"/>
      <c r="B222" s="19"/>
      <c r="C222" s="20"/>
      <c r="D222" s="21"/>
      <c r="E222" s="21"/>
      <c r="F222" s="21"/>
      <c r="G222" s="22"/>
      <c r="H222" s="12" t="s">
        <v>1158</v>
      </c>
      <c r="I222" s="7" t="s">
        <v>1159</v>
      </c>
      <c r="J222" s="12"/>
      <c r="K222" s="7"/>
      <c r="L222" s="12"/>
      <c r="M222" s="7"/>
    </row>
    <row r="223" spans="1:13" s="1" customFormat="1" ht="12">
      <c r="A223" s="18"/>
      <c r="B223" s="19"/>
      <c r="C223" s="20"/>
      <c r="D223" s="21"/>
      <c r="E223" s="21"/>
      <c r="F223" s="21"/>
      <c r="G223" s="22"/>
      <c r="H223" s="12" t="s">
        <v>1160</v>
      </c>
      <c r="I223" s="7" t="s">
        <v>1161</v>
      </c>
      <c r="J223" s="12"/>
      <c r="K223" s="7"/>
      <c r="L223" s="12"/>
      <c r="M223" s="7"/>
    </row>
    <row r="224" spans="1:13" s="1" customFormat="1" ht="24" customHeight="1">
      <c r="A224" s="30"/>
      <c r="B224" s="31"/>
      <c r="C224" s="32"/>
      <c r="D224" s="33"/>
      <c r="E224" s="33"/>
      <c r="F224" s="33"/>
      <c r="G224" s="34"/>
      <c r="H224" s="12" t="s">
        <v>1162</v>
      </c>
      <c r="I224" s="7" t="s">
        <v>1163</v>
      </c>
      <c r="J224" s="12"/>
      <c r="K224" s="7"/>
      <c r="L224" s="12"/>
      <c r="M224" s="7"/>
    </row>
  </sheetData>
  <sheetProtection/>
  <mergeCells count="194">
    <mergeCell ref="A1:M1"/>
    <mergeCell ref="A2:M2"/>
    <mergeCell ref="H3:M3"/>
    <mergeCell ref="H4:I4"/>
    <mergeCell ref="J4:K4"/>
    <mergeCell ref="L4:M4"/>
    <mergeCell ref="A5:C5"/>
    <mergeCell ref="A6:C6"/>
    <mergeCell ref="B7:C7"/>
    <mergeCell ref="B40:C40"/>
    <mergeCell ref="B44:C44"/>
    <mergeCell ref="B51:C51"/>
    <mergeCell ref="B76:C76"/>
    <mergeCell ref="B84:C84"/>
    <mergeCell ref="B103:C103"/>
    <mergeCell ref="B127:C127"/>
    <mergeCell ref="B145:C145"/>
    <mergeCell ref="B149:C149"/>
    <mergeCell ref="B184:C184"/>
    <mergeCell ref="B198:C198"/>
    <mergeCell ref="B209:C209"/>
    <mergeCell ref="D8:D10"/>
    <mergeCell ref="D11:D17"/>
    <mergeCell ref="D18:D22"/>
    <mergeCell ref="D23:D26"/>
    <mergeCell ref="D27:D28"/>
    <mergeCell ref="D29:D33"/>
    <mergeCell ref="D34:D39"/>
    <mergeCell ref="D41:D43"/>
    <mergeCell ref="D45:D50"/>
    <mergeCell ref="D52:D57"/>
    <mergeCell ref="D58:D61"/>
    <mergeCell ref="D62:D65"/>
    <mergeCell ref="D66:D70"/>
    <mergeCell ref="D71:D75"/>
    <mergeCell ref="D77:D83"/>
    <mergeCell ref="D85:D88"/>
    <mergeCell ref="D89:D95"/>
    <mergeCell ref="D96:D102"/>
    <mergeCell ref="D104:D109"/>
    <mergeCell ref="D110:D117"/>
    <mergeCell ref="D118:D126"/>
    <mergeCell ref="D128:D129"/>
    <mergeCell ref="D130:D133"/>
    <mergeCell ref="D134:D138"/>
    <mergeCell ref="D139:D144"/>
    <mergeCell ref="D146:D148"/>
    <mergeCell ref="D150:D153"/>
    <mergeCell ref="D154:D183"/>
    <mergeCell ref="D185:D190"/>
    <mergeCell ref="D191:D197"/>
    <mergeCell ref="D199:D203"/>
    <mergeCell ref="D204:D208"/>
    <mergeCell ref="D210:D213"/>
    <mergeCell ref="D214:D224"/>
    <mergeCell ref="E8:E10"/>
    <mergeCell ref="E11:E17"/>
    <mergeCell ref="E18:E22"/>
    <mergeCell ref="E23:E26"/>
    <mergeCell ref="E27:E28"/>
    <mergeCell ref="E29:E33"/>
    <mergeCell ref="E34:E39"/>
    <mergeCell ref="E41:E43"/>
    <mergeCell ref="E45:E50"/>
    <mergeCell ref="E52:E57"/>
    <mergeCell ref="E58:E61"/>
    <mergeCell ref="E62:E65"/>
    <mergeCell ref="E66:E70"/>
    <mergeCell ref="E71:E75"/>
    <mergeCell ref="E77:E83"/>
    <mergeCell ref="E85:E88"/>
    <mergeCell ref="E89:E95"/>
    <mergeCell ref="E96:E102"/>
    <mergeCell ref="E104:E109"/>
    <mergeCell ref="E110:E117"/>
    <mergeCell ref="E118:E126"/>
    <mergeCell ref="E128:E129"/>
    <mergeCell ref="E130:E133"/>
    <mergeCell ref="E134:E138"/>
    <mergeCell ref="E139:E144"/>
    <mergeCell ref="E146:E148"/>
    <mergeCell ref="E150:E153"/>
    <mergeCell ref="E154:E183"/>
    <mergeCell ref="E185:E190"/>
    <mergeCell ref="E191:E197"/>
    <mergeCell ref="E199:E203"/>
    <mergeCell ref="E204:E208"/>
    <mergeCell ref="E210:E213"/>
    <mergeCell ref="E214:E224"/>
    <mergeCell ref="F8:F10"/>
    <mergeCell ref="F11:F17"/>
    <mergeCell ref="F18:F22"/>
    <mergeCell ref="F23:F26"/>
    <mergeCell ref="F27:F28"/>
    <mergeCell ref="F29:F33"/>
    <mergeCell ref="F34:F39"/>
    <mergeCell ref="F41:F43"/>
    <mergeCell ref="F45:F50"/>
    <mergeCell ref="F52:F57"/>
    <mergeCell ref="F58:F61"/>
    <mergeCell ref="F62:F65"/>
    <mergeCell ref="F66:F70"/>
    <mergeCell ref="F71:F75"/>
    <mergeCell ref="F77:F83"/>
    <mergeCell ref="F85:F88"/>
    <mergeCell ref="F89:F95"/>
    <mergeCell ref="F96:F102"/>
    <mergeCell ref="F104:F109"/>
    <mergeCell ref="F110:F117"/>
    <mergeCell ref="F118:F126"/>
    <mergeCell ref="F128:F129"/>
    <mergeCell ref="F130:F133"/>
    <mergeCell ref="F134:F138"/>
    <mergeCell ref="F139:F144"/>
    <mergeCell ref="F146:F148"/>
    <mergeCell ref="F150:F153"/>
    <mergeCell ref="F154:F183"/>
    <mergeCell ref="F185:F190"/>
    <mergeCell ref="F191:F197"/>
    <mergeCell ref="F199:F203"/>
    <mergeCell ref="F204:F208"/>
    <mergeCell ref="F210:F213"/>
    <mergeCell ref="F214:F224"/>
    <mergeCell ref="G3:G4"/>
    <mergeCell ref="G8:G10"/>
    <mergeCell ref="G11:G17"/>
    <mergeCell ref="G18:G22"/>
    <mergeCell ref="G23:G26"/>
    <mergeCell ref="G27:G28"/>
    <mergeCell ref="G29:G33"/>
    <mergeCell ref="G34:G39"/>
    <mergeCell ref="G41:G43"/>
    <mergeCell ref="G45:G50"/>
    <mergeCell ref="G52:G57"/>
    <mergeCell ref="G58:G61"/>
    <mergeCell ref="G62:G65"/>
    <mergeCell ref="G66:G70"/>
    <mergeCell ref="G71:G75"/>
    <mergeCell ref="G77:G83"/>
    <mergeCell ref="G85:G88"/>
    <mergeCell ref="G89:G95"/>
    <mergeCell ref="G96:G102"/>
    <mergeCell ref="G104:G109"/>
    <mergeCell ref="G110:G117"/>
    <mergeCell ref="G118:G126"/>
    <mergeCell ref="G128:G129"/>
    <mergeCell ref="G130:G133"/>
    <mergeCell ref="G134:G138"/>
    <mergeCell ref="G139:G144"/>
    <mergeCell ref="G146:G148"/>
    <mergeCell ref="G150:G153"/>
    <mergeCell ref="G154:G183"/>
    <mergeCell ref="G185:G190"/>
    <mergeCell ref="G191:G197"/>
    <mergeCell ref="G199:G203"/>
    <mergeCell ref="G204:G208"/>
    <mergeCell ref="G210:G213"/>
    <mergeCell ref="G214:G224"/>
    <mergeCell ref="A214:C224"/>
    <mergeCell ref="A210:C213"/>
    <mergeCell ref="A204:C208"/>
    <mergeCell ref="A199:C203"/>
    <mergeCell ref="A191:C197"/>
    <mergeCell ref="A185:C190"/>
    <mergeCell ref="A154:C183"/>
    <mergeCell ref="A150:C153"/>
    <mergeCell ref="A146:C148"/>
    <mergeCell ref="A139:C144"/>
    <mergeCell ref="A134:C138"/>
    <mergeCell ref="A130:C133"/>
    <mergeCell ref="A128:C129"/>
    <mergeCell ref="A118:C126"/>
    <mergeCell ref="A110:C117"/>
    <mergeCell ref="A104:C109"/>
    <mergeCell ref="A96:C102"/>
    <mergeCell ref="A89:C95"/>
    <mergeCell ref="A85:C88"/>
    <mergeCell ref="A77:C83"/>
    <mergeCell ref="A71:C75"/>
    <mergeCell ref="A66:C70"/>
    <mergeCell ref="A62:C65"/>
    <mergeCell ref="A58:C61"/>
    <mergeCell ref="A52:C57"/>
    <mergeCell ref="A45:C50"/>
    <mergeCell ref="A41:C43"/>
    <mergeCell ref="A34:C39"/>
    <mergeCell ref="A29:C33"/>
    <mergeCell ref="A27:C28"/>
    <mergeCell ref="A23:C26"/>
    <mergeCell ref="A18:C22"/>
    <mergeCell ref="A11:C17"/>
    <mergeCell ref="A8:C10"/>
    <mergeCell ref="A3:C4"/>
    <mergeCell ref="D3:F4"/>
  </mergeCells>
  <printOptions horizontalCentered="1"/>
  <pageMargins left="0.16" right="0.2" top="0.98" bottom="0.98"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23" sqref="A23"/>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39"/>
      <c r="B1" s="139"/>
      <c r="C1" s="139"/>
      <c r="D1" s="75" t="s">
        <v>3</v>
      </c>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1:31" ht="20.25" customHeight="1">
      <c r="A2" s="38" t="s">
        <v>4</v>
      </c>
      <c r="B2" s="38"/>
      <c r="C2" s="38"/>
      <c r="D2" s="38"/>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3" spans="1:31" ht="20.25" customHeight="1">
      <c r="A3" s="140" t="s">
        <v>0</v>
      </c>
      <c r="B3" s="140"/>
      <c r="C3" s="73"/>
      <c r="D3" s="41" t="s">
        <v>5</v>
      </c>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row>
    <row r="4" spans="1:31" ht="20.25" customHeight="1">
      <c r="A4" s="141" t="s">
        <v>6</v>
      </c>
      <c r="B4" s="141"/>
      <c r="C4" s="141" t="s">
        <v>7</v>
      </c>
      <c r="D4" s="141"/>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1" ht="20.25" customHeight="1">
      <c r="A5" s="142" t="s">
        <v>8</v>
      </c>
      <c r="B5" s="142" t="s">
        <v>9</v>
      </c>
      <c r="C5" s="142" t="s">
        <v>8</v>
      </c>
      <c r="D5" s="144" t="s">
        <v>9</v>
      </c>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1:31" ht="20.25" customHeight="1">
      <c r="A6" s="154" t="s">
        <v>10</v>
      </c>
      <c r="B6" s="150">
        <v>26637.73</v>
      </c>
      <c r="C6" s="154" t="s">
        <v>11</v>
      </c>
      <c r="D6" s="150">
        <v>0</v>
      </c>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row>
    <row r="7" spans="1:31" ht="20.25" customHeight="1">
      <c r="A7" s="154" t="s">
        <v>12</v>
      </c>
      <c r="B7" s="146">
        <v>9379</v>
      </c>
      <c r="C7" s="154" t="s">
        <v>13</v>
      </c>
      <c r="D7" s="150">
        <v>0</v>
      </c>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row>
    <row r="8" spans="1:31" ht="20.25" customHeight="1">
      <c r="A8" s="145" t="s">
        <v>14</v>
      </c>
      <c r="B8" s="150">
        <v>0</v>
      </c>
      <c r="C8" s="147" t="s">
        <v>15</v>
      </c>
      <c r="D8" s="150">
        <v>0</v>
      </c>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row>
    <row r="9" spans="1:31" ht="20.25" customHeight="1">
      <c r="A9" s="154" t="s">
        <v>16</v>
      </c>
      <c r="B9" s="153">
        <v>19668.61</v>
      </c>
      <c r="C9" s="154" t="s">
        <v>17</v>
      </c>
      <c r="D9" s="150">
        <v>0</v>
      </c>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row>
    <row r="10" spans="1:31" ht="20.25" customHeight="1">
      <c r="A10" s="154" t="s">
        <v>18</v>
      </c>
      <c r="B10" s="150">
        <v>33</v>
      </c>
      <c r="C10" s="154" t="s">
        <v>19</v>
      </c>
      <c r="D10" s="150">
        <v>4210.91</v>
      </c>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row>
    <row r="11" spans="1:31" ht="20.25" customHeight="1">
      <c r="A11" s="154" t="s">
        <v>20</v>
      </c>
      <c r="B11" s="150">
        <v>1502.13</v>
      </c>
      <c r="C11" s="154" t="s">
        <v>21</v>
      </c>
      <c r="D11" s="150">
        <v>400</v>
      </c>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row>
    <row r="12" spans="1:31" ht="20.25" customHeight="1">
      <c r="A12" s="154"/>
      <c r="B12" s="150"/>
      <c r="C12" s="154" t="s">
        <v>22</v>
      </c>
      <c r="D12" s="150">
        <v>0</v>
      </c>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row>
    <row r="13" spans="1:31" ht="20.25" customHeight="1">
      <c r="A13" s="152"/>
      <c r="B13" s="150"/>
      <c r="C13" s="154" t="s">
        <v>23</v>
      </c>
      <c r="D13" s="150">
        <v>46036.38</v>
      </c>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row>
    <row r="14" spans="1:31" ht="20.25" customHeight="1">
      <c r="A14" s="152"/>
      <c r="B14" s="150"/>
      <c r="C14" s="154" t="s">
        <v>24</v>
      </c>
      <c r="D14" s="150">
        <v>0</v>
      </c>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row>
    <row r="15" spans="1:31" ht="20.25" customHeight="1">
      <c r="A15" s="152"/>
      <c r="B15" s="150"/>
      <c r="C15" s="154" t="s">
        <v>25</v>
      </c>
      <c r="D15" s="150">
        <v>2339.83</v>
      </c>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row>
    <row r="16" spans="1:31" ht="20.25" customHeight="1">
      <c r="A16" s="152"/>
      <c r="B16" s="150"/>
      <c r="C16" s="154" t="s">
        <v>26</v>
      </c>
      <c r="D16" s="150">
        <v>0</v>
      </c>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row>
    <row r="17" spans="1:31" ht="20.25" customHeight="1">
      <c r="A17" s="152"/>
      <c r="B17" s="150"/>
      <c r="C17" s="154" t="s">
        <v>27</v>
      </c>
      <c r="D17" s="150">
        <v>0</v>
      </c>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row>
    <row r="18" spans="1:31" ht="20.25" customHeight="1">
      <c r="A18" s="152"/>
      <c r="B18" s="150"/>
      <c r="C18" s="154" t="s">
        <v>28</v>
      </c>
      <c r="D18" s="150">
        <v>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row>
    <row r="19" spans="1:31" ht="20.25" customHeight="1">
      <c r="A19" s="152"/>
      <c r="B19" s="150"/>
      <c r="C19" s="154" t="s">
        <v>29</v>
      </c>
      <c r="D19" s="150">
        <v>0</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row>
    <row r="20" spans="1:31" ht="20.25" customHeight="1">
      <c r="A20" s="152"/>
      <c r="B20" s="150"/>
      <c r="C20" s="154" t="s">
        <v>30</v>
      </c>
      <c r="D20" s="150">
        <v>0</v>
      </c>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row>
    <row r="21" spans="1:31" ht="20.25" customHeight="1">
      <c r="A21" s="152"/>
      <c r="B21" s="150"/>
      <c r="C21" s="154" t="s">
        <v>31</v>
      </c>
      <c r="D21" s="150">
        <v>0</v>
      </c>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row>
    <row r="22" spans="1:31" ht="20.25" customHeight="1">
      <c r="A22" s="152"/>
      <c r="B22" s="150"/>
      <c r="C22" s="154" t="s">
        <v>32</v>
      </c>
      <c r="D22" s="150">
        <v>0</v>
      </c>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row>
    <row r="23" spans="1:31" ht="20.25" customHeight="1">
      <c r="A23" s="152"/>
      <c r="B23" s="150"/>
      <c r="C23" s="154" t="s">
        <v>33</v>
      </c>
      <c r="D23" s="150">
        <v>0</v>
      </c>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row>
    <row r="24" spans="1:31" ht="20.25" customHeight="1">
      <c r="A24" s="152"/>
      <c r="B24" s="150"/>
      <c r="C24" s="154" t="s">
        <v>34</v>
      </c>
      <c r="D24" s="150">
        <v>0</v>
      </c>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row>
    <row r="25" spans="1:31" ht="20.25" customHeight="1">
      <c r="A25" s="152"/>
      <c r="B25" s="150"/>
      <c r="C25" s="154" t="s">
        <v>35</v>
      </c>
      <c r="D25" s="150">
        <v>1458.08</v>
      </c>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row>
    <row r="26" spans="1:31" ht="20.25" customHeight="1">
      <c r="A26" s="154"/>
      <c r="B26" s="150"/>
      <c r="C26" s="154" t="s">
        <v>36</v>
      </c>
      <c r="D26" s="150">
        <v>0</v>
      </c>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row>
    <row r="27" spans="1:31" ht="20.25" customHeight="1">
      <c r="A27" s="154"/>
      <c r="B27" s="150"/>
      <c r="C27" s="154" t="s">
        <v>37</v>
      </c>
      <c r="D27" s="150">
        <v>0</v>
      </c>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row>
    <row r="28" spans="1:31" ht="20.25" customHeight="1">
      <c r="A28" s="154"/>
      <c r="B28" s="150"/>
      <c r="C28" s="154" t="s">
        <v>38</v>
      </c>
      <c r="D28" s="150">
        <v>0</v>
      </c>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row>
    <row r="29" spans="1:31" ht="20.25" customHeight="1">
      <c r="A29" s="154"/>
      <c r="B29" s="150"/>
      <c r="C29" s="154" t="s">
        <v>39</v>
      </c>
      <c r="D29" s="150">
        <v>14791.49</v>
      </c>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row>
    <row r="30" spans="1:31" ht="20.25" customHeight="1">
      <c r="A30" s="154"/>
      <c r="B30" s="150"/>
      <c r="C30" s="154" t="s">
        <v>40</v>
      </c>
      <c r="D30" s="150">
        <v>0</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row>
    <row r="31" spans="1:31" ht="20.25" customHeight="1">
      <c r="A31" s="154"/>
      <c r="B31" s="150"/>
      <c r="C31" s="154" t="s">
        <v>41</v>
      </c>
      <c r="D31" s="150">
        <v>0</v>
      </c>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row>
    <row r="32" spans="1:31" ht="20.25" customHeight="1">
      <c r="A32" s="154"/>
      <c r="B32" s="150"/>
      <c r="C32" s="154" t="s">
        <v>42</v>
      </c>
      <c r="D32" s="150">
        <v>0</v>
      </c>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row>
    <row r="33" spans="1:31" ht="20.25" customHeight="1">
      <c r="A33" s="154"/>
      <c r="B33" s="150"/>
      <c r="C33" s="154" t="s">
        <v>43</v>
      </c>
      <c r="D33" s="150">
        <v>0</v>
      </c>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row>
    <row r="34" spans="1:31" ht="20.25" customHeight="1">
      <c r="A34" s="154"/>
      <c r="B34" s="150"/>
      <c r="C34" s="154"/>
      <c r="D34" s="159"/>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row>
    <row r="35" spans="1:31" ht="20.25" customHeight="1">
      <c r="A35" s="142" t="s">
        <v>44</v>
      </c>
      <c r="B35" s="159">
        <f>SUM(B6:B33)</f>
        <v>57220.469999999994</v>
      </c>
      <c r="C35" s="142" t="s">
        <v>45</v>
      </c>
      <c r="D35" s="159">
        <f>SUM(D6:D33)</f>
        <v>69236.69</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row>
    <row r="36" spans="1:31" ht="20.25" customHeight="1">
      <c r="A36" s="154" t="s">
        <v>46</v>
      </c>
      <c r="B36" s="150">
        <v>0</v>
      </c>
      <c r="C36" s="154" t="s">
        <v>47</v>
      </c>
      <c r="D36" s="150">
        <v>0</v>
      </c>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row>
    <row r="37" spans="1:31" ht="20.25" customHeight="1">
      <c r="A37" s="154" t="s">
        <v>48</v>
      </c>
      <c r="B37" s="150">
        <v>12016.22</v>
      </c>
      <c r="C37" s="154" t="s">
        <v>49</v>
      </c>
      <c r="D37" s="150">
        <v>0</v>
      </c>
      <c r="E37" s="166"/>
      <c r="F37" s="166"/>
      <c r="G37" s="189" t="s">
        <v>50</v>
      </c>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row>
    <row r="38" spans="1:31" ht="20.25" customHeight="1">
      <c r="A38" s="154"/>
      <c r="B38" s="150"/>
      <c r="C38" s="154" t="s">
        <v>51</v>
      </c>
      <c r="D38" s="150">
        <v>0</v>
      </c>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31" ht="20.25" customHeight="1">
      <c r="A39" s="154"/>
      <c r="B39" s="161"/>
      <c r="C39" s="154"/>
      <c r="D39" s="15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row>
    <row r="40" spans="1:31" ht="20.25" customHeight="1">
      <c r="A40" s="142" t="s">
        <v>52</v>
      </c>
      <c r="B40" s="161">
        <f>SUM(B35:B37)</f>
        <v>69236.68999999999</v>
      </c>
      <c r="C40" s="142" t="s">
        <v>53</v>
      </c>
      <c r="D40" s="159">
        <f>SUM(D35,D36,D38)</f>
        <v>69236.69</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row>
    <row r="41" spans="1:31" ht="20.25" customHeight="1">
      <c r="A41" s="163"/>
      <c r="B41" s="164"/>
      <c r="C41" s="165"/>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5"/>
  <sheetViews>
    <sheetView showGridLines="0" showZeros="0" workbookViewId="0" topLeftCell="A100">
      <selection activeCell="E124" sqref="E124"/>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5"/>
      <c r="B1" s="36"/>
      <c r="C1" s="36"/>
      <c r="D1" s="36"/>
      <c r="E1" s="36"/>
      <c r="F1" s="36"/>
      <c r="G1" s="36"/>
      <c r="H1" s="36"/>
      <c r="I1" s="36"/>
      <c r="J1" s="36"/>
      <c r="K1" s="36"/>
      <c r="L1" s="36"/>
      <c r="M1" s="36"/>
      <c r="N1" s="36"/>
      <c r="O1" s="36"/>
      <c r="P1" s="36"/>
      <c r="Q1" s="36"/>
      <c r="R1" s="36"/>
      <c r="S1" s="113"/>
      <c r="T1" s="119" t="s">
        <v>54</v>
      </c>
    </row>
    <row r="2" spans="1:20" ht="19.5" customHeight="1">
      <c r="A2" s="38" t="s">
        <v>55</v>
      </c>
      <c r="B2" s="38"/>
      <c r="C2" s="38"/>
      <c r="D2" s="38"/>
      <c r="E2" s="38"/>
      <c r="F2" s="38"/>
      <c r="G2" s="38"/>
      <c r="H2" s="38"/>
      <c r="I2" s="38"/>
      <c r="J2" s="38"/>
      <c r="K2" s="38"/>
      <c r="L2" s="38"/>
      <c r="M2" s="38"/>
      <c r="N2" s="38"/>
      <c r="O2" s="38"/>
      <c r="P2" s="38"/>
      <c r="Q2" s="38"/>
      <c r="R2" s="38"/>
      <c r="S2" s="38"/>
      <c r="T2" s="38"/>
    </row>
    <row r="3" spans="1:20" ht="19.5" customHeight="1">
      <c r="A3" s="39" t="s">
        <v>0</v>
      </c>
      <c r="B3" s="39"/>
      <c r="C3" s="39"/>
      <c r="D3" s="39"/>
      <c r="E3" s="39"/>
      <c r="F3" s="76"/>
      <c r="G3" s="76"/>
      <c r="H3" s="76"/>
      <c r="I3" s="76"/>
      <c r="J3" s="107"/>
      <c r="K3" s="107"/>
      <c r="L3" s="107"/>
      <c r="M3" s="107"/>
      <c r="N3" s="107"/>
      <c r="O3" s="107"/>
      <c r="P3" s="107"/>
      <c r="Q3" s="107"/>
      <c r="R3" s="107"/>
      <c r="S3" s="66"/>
      <c r="T3" s="41" t="s">
        <v>5</v>
      </c>
    </row>
    <row r="4" spans="1:20" ht="19.5" customHeight="1">
      <c r="A4" s="42" t="s">
        <v>56</v>
      </c>
      <c r="B4" s="42"/>
      <c r="C4" s="42"/>
      <c r="D4" s="43"/>
      <c r="E4" s="44"/>
      <c r="F4" s="51" t="s">
        <v>57</v>
      </c>
      <c r="G4" s="45" t="s">
        <v>58</v>
      </c>
      <c r="H4" s="51" t="s">
        <v>59</v>
      </c>
      <c r="I4" s="51" t="s">
        <v>60</v>
      </c>
      <c r="J4" s="51" t="s">
        <v>61</v>
      </c>
      <c r="K4" s="51" t="s">
        <v>62</v>
      </c>
      <c r="L4" s="51"/>
      <c r="M4" s="186" t="s">
        <v>63</v>
      </c>
      <c r="N4" s="117" t="s">
        <v>64</v>
      </c>
      <c r="O4" s="117"/>
      <c r="P4" s="117"/>
      <c r="Q4" s="117"/>
      <c r="R4" s="117"/>
      <c r="S4" s="51" t="s">
        <v>65</v>
      </c>
      <c r="T4" s="51" t="s">
        <v>66</v>
      </c>
    </row>
    <row r="5" spans="1:20" ht="19.5" customHeight="1">
      <c r="A5" s="46" t="s">
        <v>67</v>
      </c>
      <c r="B5" s="46"/>
      <c r="C5" s="185"/>
      <c r="D5" s="50" t="s">
        <v>68</v>
      </c>
      <c r="E5" s="50" t="s">
        <v>69</v>
      </c>
      <c r="F5" s="51"/>
      <c r="G5" s="45"/>
      <c r="H5" s="51"/>
      <c r="I5" s="51"/>
      <c r="J5" s="51"/>
      <c r="K5" s="187" t="s">
        <v>70</v>
      </c>
      <c r="L5" s="51" t="s">
        <v>71</v>
      </c>
      <c r="M5" s="186"/>
      <c r="N5" s="51" t="s">
        <v>72</v>
      </c>
      <c r="O5" s="51" t="s">
        <v>73</v>
      </c>
      <c r="P5" s="51" t="s">
        <v>74</v>
      </c>
      <c r="Q5" s="51" t="s">
        <v>75</v>
      </c>
      <c r="R5" s="51" t="s">
        <v>76</v>
      </c>
      <c r="S5" s="51"/>
      <c r="T5" s="51"/>
    </row>
    <row r="6" spans="1:20" ht="30.75" customHeight="1">
      <c r="A6" s="53" t="s">
        <v>77</v>
      </c>
      <c r="B6" s="52" t="s">
        <v>78</v>
      </c>
      <c r="C6" s="54" t="s">
        <v>79</v>
      </c>
      <c r="D6" s="56"/>
      <c r="E6" s="56"/>
      <c r="F6" s="57"/>
      <c r="G6" s="58"/>
      <c r="H6" s="57"/>
      <c r="I6" s="57"/>
      <c r="J6" s="57"/>
      <c r="K6" s="188"/>
      <c r="L6" s="57"/>
      <c r="M6" s="131"/>
      <c r="N6" s="57"/>
      <c r="O6" s="57"/>
      <c r="P6" s="57"/>
      <c r="Q6" s="57"/>
      <c r="R6" s="57"/>
      <c r="S6" s="57"/>
      <c r="T6" s="57"/>
    </row>
    <row r="7" spans="1:20" ht="19.5" customHeight="1">
      <c r="A7" s="59"/>
      <c r="B7" s="59"/>
      <c r="C7" s="59"/>
      <c r="D7" s="59"/>
      <c r="E7" s="59" t="s">
        <v>57</v>
      </c>
      <c r="F7" s="88">
        <v>69236.69</v>
      </c>
      <c r="G7" s="88">
        <v>12016.22</v>
      </c>
      <c r="H7" s="88">
        <v>26637.73</v>
      </c>
      <c r="I7" s="88">
        <v>9379</v>
      </c>
      <c r="J7" s="60">
        <v>0</v>
      </c>
      <c r="K7" s="61">
        <v>19668.61</v>
      </c>
      <c r="L7" s="88">
        <v>527</v>
      </c>
      <c r="M7" s="60">
        <v>33</v>
      </c>
      <c r="N7" s="61">
        <v>0</v>
      </c>
      <c r="O7" s="88">
        <v>0</v>
      </c>
      <c r="P7" s="88">
        <v>0</v>
      </c>
      <c r="Q7" s="88">
        <v>0</v>
      </c>
      <c r="R7" s="60">
        <v>0</v>
      </c>
      <c r="S7" s="61">
        <v>1502.13</v>
      </c>
      <c r="T7" s="60">
        <v>0</v>
      </c>
    </row>
    <row r="8" spans="1:20" ht="19.5" customHeight="1">
      <c r="A8" s="59"/>
      <c r="B8" s="59"/>
      <c r="C8" s="59"/>
      <c r="D8" s="59" t="s">
        <v>80</v>
      </c>
      <c r="E8" s="59" t="s">
        <v>0</v>
      </c>
      <c r="F8" s="88">
        <v>11291.33</v>
      </c>
      <c r="G8" s="88">
        <v>2564.3</v>
      </c>
      <c r="H8" s="88">
        <v>8535.03</v>
      </c>
      <c r="I8" s="88">
        <v>112</v>
      </c>
      <c r="J8" s="60">
        <v>0</v>
      </c>
      <c r="K8" s="61">
        <v>0</v>
      </c>
      <c r="L8" s="88">
        <v>0</v>
      </c>
      <c r="M8" s="60">
        <v>0</v>
      </c>
      <c r="N8" s="61">
        <v>0</v>
      </c>
      <c r="O8" s="88">
        <v>0</v>
      </c>
      <c r="P8" s="88">
        <v>0</v>
      </c>
      <c r="Q8" s="88">
        <v>0</v>
      </c>
      <c r="R8" s="60">
        <v>0</v>
      </c>
      <c r="S8" s="61">
        <v>80</v>
      </c>
      <c r="T8" s="60">
        <v>0</v>
      </c>
    </row>
    <row r="9" spans="1:20" ht="19.5" customHeight="1">
      <c r="A9" s="59" t="s">
        <v>81</v>
      </c>
      <c r="B9" s="59" t="s">
        <v>82</v>
      </c>
      <c r="C9" s="59" t="s">
        <v>83</v>
      </c>
      <c r="D9" s="59" t="s">
        <v>84</v>
      </c>
      <c r="E9" s="59" t="s">
        <v>85</v>
      </c>
      <c r="F9" s="88">
        <v>306</v>
      </c>
      <c r="G9" s="88">
        <v>0</v>
      </c>
      <c r="H9" s="88">
        <v>306</v>
      </c>
      <c r="I9" s="88">
        <v>0</v>
      </c>
      <c r="J9" s="60">
        <v>0</v>
      </c>
      <c r="K9" s="61">
        <v>0</v>
      </c>
      <c r="L9" s="88">
        <v>0</v>
      </c>
      <c r="M9" s="60">
        <v>0</v>
      </c>
      <c r="N9" s="61">
        <v>0</v>
      </c>
      <c r="O9" s="88">
        <v>0</v>
      </c>
      <c r="P9" s="88">
        <v>0</v>
      </c>
      <c r="Q9" s="88">
        <v>0</v>
      </c>
      <c r="R9" s="60">
        <v>0</v>
      </c>
      <c r="S9" s="61">
        <v>0</v>
      </c>
      <c r="T9" s="60">
        <v>0</v>
      </c>
    </row>
    <row r="10" spans="1:20" ht="19.5" customHeight="1">
      <c r="A10" s="59" t="s">
        <v>86</v>
      </c>
      <c r="B10" s="59" t="s">
        <v>87</v>
      </c>
      <c r="C10" s="59" t="s">
        <v>88</v>
      </c>
      <c r="D10" s="59" t="s">
        <v>84</v>
      </c>
      <c r="E10" s="59" t="s">
        <v>89</v>
      </c>
      <c r="F10" s="88">
        <v>1881.83</v>
      </c>
      <c r="G10" s="88">
        <v>0</v>
      </c>
      <c r="H10" s="88">
        <v>1861.83</v>
      </c>
      <c r="I10" s="88">
        <v>0</v>
      </c>
      <c r="J10" s="60">
        <v>0</v>
      </c>
      <c r="K10" s="61">
        <v>0</v>
      </c>
      <c r="L10" s="88">
        <v>0</v>
      </c>
      <c r="M10" s="60">
        <v>0</v>
      </c>
      <c r="N10" s="61">
        <v>0</v>
      </c>
      <c r="O10" s="88">
        <v>0</v>
      </c>
      <c r="P10" s="88">
        <v>0</v>
      </c>
      <c r="Q10" s="88">
        <v>0</v>
      </c>
      <c r="R10" s="60">
        <v>0</v>
      </c>
      <c r="S10" s="61">
        <v>20</v>
      </c>
      <c r="T10" s="60">
        <v>0</v>
      </c>
    </row>
    <row r="11" spans="1:20" ht="19.5" customHeight="1">
      <c r="A11" s="59" t="s">
        <v>86</v>
      </c>
      <c r="B11" s="59" t="s">
        <v>87</v>
      </c>
      <c r="C11" s="59" t="s">
        <v>87</v>
      </c>
      <c r="D11" s="59" t="s">
        <v>84</v>
      </c>
      <c r="E11" s="59" t="s">
        <v>90</v>
      </c>
      <c r="F11" s="88">
        <v>1257.9</v>
      </c>
      <c r="G11" s="88">
        <v>0</v>
      </c>
      <c r="H11" s="88">
        <v>1257.9</v>
      </c>
      <c r="I11" s="88">
        <v>0</v>
      </c>
      <c r="J11" s="60">
        <v>0</v>
      </c>
      <c r="K11" s="61">
        <v>0</v>
      </c>
      <c r="L11" s="88">
        <v>0</v>
      </c>
      <c r="M11" s="60">
        <v>0</v>
      </c>
      <c r="N11" s="61">
        <v>0</v>
      </c>
      <c r="O11" s="88">
        <v>0</v>
      </c>
      <c r="P11" s="88">
        <v>0</v>
      </c>
      <c r="Q11" s="88">
        <v>0</v>
      </c>
      <c r="R11" s="60">
        <v>0</v>
      </c>
      <c r="S11" s="61">
        <v>0</v>
      </c>
      <c r="T11" s="60">
        <v>0</v>
      </c>
    </row>
    <row r="12" spans="1:20" ht="19.5" customHeight="1">
      <c r="A12" s="59" t="s">
        <v>86</v>
      </c>
      <c r="B12" s="59" t="s">
        <v>87</v>
      </c>
      <c r="C12" s="59" t="s">
        <v>91</v>
      </c>
      <c r="D12" s="59" t="s">
        <v>84</v>
      </c>
      <c r="E12" s="59" t="s">
        <v>92</v>
      </c>
      <c r="F12" s="88">
        <v>800</v>
      </c>
      <c r="G12" s="88">
        <v>0</v>
      </c>
      <c r="H12" s="88">
        <v>800</v>
      </c>
      <c r="I12" s="88">
        <v>0</v>
      </c>
      <c r="J12" s="60">
        <v>0</v>
      </c>
      <c r="K12" s="61">
        <v>0</v>
      </c>
      <c r="L12" s="88">
        <v>0</v>
      </c>
      <c r="M12" s="60">
        <v>0</v>
      </c>
      <c r="N12" s="61">
        <v>0</v>
      </c>
      <c r="O12" s="88">
        <v>0</v>
      </c>
      <c r="P12" s="88">
        <v>0</v>
      </c>
      <c r="Q12" s="88">
        <v>0</v>
      </c>
      <c r="R12" s="60">
        <v>0</v>
      </c>
      <c r="S12" s="61">
        <v>0</v>
      </c>
      <c r="T12" s="60">
        <v>0</v>
      </c>
    </row>
    <row r="13" spans="1:20" ht="19.5" customHeight="1">
      <c r="A13" s="59" t="s">
        <v>86</v>
      </c>
      <c r="B13" s="59" t="s">
        <v>87</v>
      </c>
      <c r="C13" s="59" t="s">
        <v>93</v>
      </c>
      <c r="D13" s="59" t="s">
        <v>84</v>
      </c>
      <c r="E13" s="59" t="s">
        <v>94</v>
      </c>
      <c r="F13" s="88">
        <v>800</v>
      </c>
      <c r="G13" s="88">
        <v>800</v>
      </c>
      <c r="H13" s="88">
        <v>0</v>
      </c>
      <c r="I13" s="88">
        <v>0</v>
      </c>
      <c r="J13" s="60">
        <v>0</v>
      </c>
      <c r="K13" s="61">
        <v>0</v>
      </c>
      <c r="L13" s="88">
        <v>0</v>
      </c>
      <c r="M13" s="60">
        <v>0</v>
      </c>
      <c r="N13" s="61">
        <v>0</v>
      </c>
      <c r="O13" s="88">
        <v>0</v>
      </c>
      <c r="P13" s="88">
        <v>0</v>
      </c>
      <c r="Q13" s="88">
        <v>0</v>
      </c>
      <c r="R13" s="60">
        <v>0</v>
      </c>
      <c r="S13" s="61">
        <v>0</v>
      </c>
      <c r="T13" s="60">
        <v>0</v>
      </c>
    </row>
    <row r="14" spans="1:20" ht="19.5" customHeight="1">
      <c r="A14" s="59" t="s">
        <v>86</v>
      </c>
      <c r="B14" s="59" t="s">
        <v>87</v>
      </c>
      <c r="C14" s="59" t="s">
        <v>95</v>
      </c>
      <c r="D14" s="59" t="s">
        <v>84</v>
      </c>
      <c r="E14" s="59" t="s">
        <v>96</v>
      </c>
      <c r="F14" s="88">
        <v>1799.32</v>
      </c>
      <c r="G14" s="88">
        <v>1462.68</v>
      </c>
      <c r="H14" s="88">
        <v>336.64</v>
      </c>
      <c r="I14" s="88">
        <v>0</v>
      </c>
      <c r="J14" s="60">
        <v>0</v>
      </c>
      <c r="K14" s="61">
        <v>0</v>
      </c>
      <c r="L14" s="88">
        <v>0</v>
      </c>
      <c r="M14" s="60">
        <v>0</v>
      </c>
      <c r="N14" s="61">
        <v>0</v>
      </c>
      <c r="O14" s="88">
        <v>0</v>
      </c>
      <c r="P14" s="88">
        <v>0</v>
      </c>
      <c r="Q14" s="88">
        <v>0</v>
      </c>
      <c r="R14" s="60">
        <v>0</v>
      </c>
      <c r="S14" s="61">
        <v>0</v>
      </c>
      <c r="T14" s="60">
        <v>0</v>
      </c>
    </row>
    <row r="15" spans="1:20" ht="19.5" customHeight="1">
      <c r="A15" s="59" t="s">
        <v>86</v>
      </c>
      <c r="B15" s="59" t="s">
        <v>97</v>
      </c>
      <c r="C15" s="59" t="s">
        <v>91</v>
      </c>
      <c r="D15" s="59" t="s">
        <v>84</v>
      </c>
      <c r="E15" s="59" t="s">
        <v>98</v>
      </c>
      <c r="F15" s="88">
        <v>212.57</v>
      </c>
      <c r="G15" s="88">
        <v>0</v>
      </c>
      <c r="H15" s="88">
        <v>172.57</v>
      </c>
      <c r="I15" s="88">
        <v>0</v>
      </c>
      <c r="J15" s="60">
        <v>0</v>
      </c>
      <c r="K15" s="61">
        <v>0</v>
      </c>
      <c r="L15" s="88">
        <v>0</v>
      </c>
      <c r="M15" s="60">
        <v>0</v>
      </c>
      <c r="N15" s="61">
        <v>0</v>
      </c>
      <c r="O15" s="88">
        <v>0</v>
      </c>
      <c r="P15" s="88">
        <v>0</v>
      </c>
      <c r="Q15" s="88">
        <v>0</v>
      </c>
      <c r="R15" s="60">
        <v>0</v>
      </c>
      <c r="S15" s="61">
        <v>40</v>
      </c>
      <c r="T15" s="60">
        <v>0</v>
      </c>
    </row>
    <row r="16" spans="1:20" ht="19.5" customHeight="1">
      <c r="A16" s="59" t="s">
        <v>86</v>
      </c>
      <c r="B16" s="59" t="s">
        <v>97</v>
      </c>
      <c r="C16" s="59" t="s">
        <v>97</v>
      </c>
      <c r="D16" s="59" t="s">
        <v>84</v>
      </c>
      <c r="E16" s="59" t="s">
        <v>99</v>
      </c>
      <c r="F16" s="88">
        <v>260.95</v>
      </c>
      <c r="G16" s="88">
        <v>0</v>
      </c>
      <c r="H16" s="88">
        <v>260.95</v>
      </c>
      <c r="I16" s="88">
        <v>0</v>
      </c>
      <c r="J16" s="60">
        <v>0</v>
      </c>
      <c r="K16" s="61">
        <v>0</v>
      </c>
      <c r="L16" s="88">
        <v>0</v>
      </c>
      <c r="M16" s="60">
        <v>0</v>
      </c>
      <c r="N16" s="61">
        <v>0</v>
      </c>
      <c r="O16" s="88">
        <v>0</v>
      </c>
      <c r="P16" s="88">
        <v>0</v>
      </c>
      <c r="Q16" s="88">
        <v>0</v>
      </c>
      <c r="R16" s="60">
        <v>0</v>
      </c>
      <c r="S16" s="61">
        <v>0</v>
      </c>
      <c r="T16" s="60">
        <v>0</v>
      </c>
    </row>
    <row r="17" spans="1:20" ht="19.5" customHeight="1">
      <c r="A17" s="59" t="s">
        <v>86</v>
      </c>
      <c r="B17" s="59" t="s">
        <v>100</v>
      </c>
      <c r="C17" s="59" t="s">
        <v>87</v>
      </c>
      <c r="D17" s="59" t="s">
        <v>84</v>
      </c>
      <c r="E17" s="59" t="s">
        <v>101</v>
      </c>
      <c r="F17" s="88">
        <v>3000</v>
      </c>
      <c r="G17" s="88">
        <v>0</v>
      </c>
      <c r="H17" s="88">
        <v>3000</v>
      </c>
      <c r="I17" s="88">
        <v>0</v>
      </c>
      <c r="J17" s="60">
        <v>0</v>
      </c>
      <c r="K17" s="61">
        <v>0</v>
      </c>
      <c r="L17" s="88">
        <v>0</v>
      </c>
      <c r="M17" s="60">
        <v>0</v>
      </c>
      <c r="N17" s="61">
        <v>0</v>
      </c>
      <c r="O17" s="88">
        <v>0</v>
      </c>
      <c r="P17" s="88">
        <v>0</v>
      </c>
      <c r="Q17" s="88">
        <v>0</v>
      </c>
      <c r="R17" s="60">
        <v>0</v>
      </c>
      <c r="S17" s="61">
        <v>0</v>
      </c>
      <c r="T17" s="60">
        <v>0</v>
      </c>
    </row>
    <row r="18" spans="1:20" ht="19.5" customHeight="1">
      <c r="A18" s="59" t="s">
        <v>86</v>
      </c>
      <c r="B18" s="59" t="s">
        <v>95</v>
      </c>
      <c r="C18" s="59" t="s">
        <v>88</v>
      </c>
      <c r="D18" s="59" t="s">
        <v>84</v>
      </c>
      <c r="E18" s="59" t="s">
        <v>102</v>
      </c>
      <c r="F18" s="88">
        <v>25.02</v>
      </c>
      <c r="G18" s="88">
        <v>0</v>
      </c>
      <c r="H18" s="88">
        <v>25.02</v>
      </c>
      <c r="I18" s="88">
        <v>0</v>
      </c>
      <c r="J18" s="60">
        <v>0</v>
      </c>
      <c r="K18" s="61">
        <v>0</v>
      </c>
      <c r="L18" s="88">
        <v>0</v>
      </c>
      <c r="M18" s="60">
        <v>0</v>
      </c>
      <c r="N18" s="61">
        <v>0</v>
      </c>
      <c r="O18" s="88">
        <v>0</v>
      </c>
      <c r="P18" s="88">
        <v>0</v>
      </c>
      <c r="Q18" s="88">
        <v>0</v>
      </c>
      <c r="R18" s="60">
        <v>0</v>
      </c>
      <c r="S18" s="61">
        <v>0</v>
      </c>
      <c r="T18" s="60">
        <v>0</v>
      </c>
    </row>
    <row r="19" spans="1:20" ht="19.5" customHeight="1">
      <c r="A19" s="59" t="s">
        <v>103</v>
      </c>
      <c r="B19" s="59" t="s">
        <v>104</v>
      </c>
      <c r="C19" s="59" t="s">
        <v>88</v>
      </c>
      <c r="D19" s="59" t="s">
        <v>84</v>
      </c>
      <c r="E19" s="59" t="s">
        <v>105</v>
      </c>
      <c r="F19" s="88">
        <v>186.05</v>
      </c>
      <c r="G19" s="88">
        <v>0</v>
      </c>
      <c r="H19" s="88">
        <v>166.05</v>
      </c>
      <c r="I19" s="88">
        <v>0</v>
      </c>
      <c r="J19" s="60">
        <v>0</v>
      </c>
      <c r="K19" s="61">
        <v>0</v>
      </c>
      <c r="L19" s="88">
        <v>0</v>
      </c>
      <c r="M19" s="60">
        <v>0</v>
      </c>
      <c r="N19" s="61">
        <v>0</v>
      </c>
      <c r="O19" s="88">
        <v>0</v>
      </c>
      <c r="P19" s="88">
        <v>0</v>
      </c>
      <c r="Q19" s="88">
        <v>0</v>
      </c>
      <c r="R19" s="60">
        <v>0</v>
      </c>
      <c r="S19" s="61">
        <v>20</v>
      </c>
      <c r="T19" s="60">
        <v>0</v>
      </c>
    </row>
    <row r="20" spans="1:20" ht="19.5" customHeight="1">
      <c r="A20" s="59" t="s">
        <v>103</v>
      </c>
      <c r="B20" s="59" t="s">
        <v>104</v>
      </c>
      <c r="C20" s="59" t="s">
        <v>83</v>
      </c>
      <c r="D20" s="59" t="s">
        <v>84</v>
      </c>
      <c r="E20" s="59" t="s">
        <v>106</v>
      </c>
      <c r="F20" s="88">
        <v>47.47</v>
      </c>
      <c r="G20" s="88">
        <v>0</v>
      </c>
      <c r="H20" s="88">
        <v>47.47</v>
      </c>
      <c r="I20" s="88">
        <v>0</v>
      </c>
      <c r="J20" s="60">
        <v>0</v>
      </c>
      <c r="K20" s="61">
        <v>0</v>
      </c>
      <c r="L20" s="88">
        <v>0</v>
      </c>
      <c r="M20" s="60">
        <v>0</v>
      </c>
      <c r="N20" s="61">
        <v>0</v>
      </c>
      <c r="O20" s="88">
        <v>0</v>
      </c>
      <c r="P20" s="88">
        <v>0</v>
      </c>
      <c r="Q20" s="88">
        <v>0</v>
      </c>
      <c r="R20" s="60">
        <v>0</v>
      </c>
      <c r="S20" s="61">
        <v>0</v>
      </c>
      <c r="T20" s="60">
        <v>0</v>
      </c>
    </row>
    <row r="21" spans="1:20" ht="19.5" customHeight="1">
      <c r="A21" s="59" t="s">
        <v>107</v>
      </c>
      <c r="B21" s="59" t="s">
        <v>87</v>
      </c>
      <c r="C21" s="59" t="s">
        <v>88</v>
      </c>
      <c r="D21" s="59" t="s">
        <v>84</v>
      </c>
      <c r="E21" s="59" t="s">
        <v>108</v>
      </c>
      <c r="F21" s="88">
        <v>221.4</v>
      </c>
      <c r="G21" s="88">
        <v>0</v>
      </c>
      <c r="H21" s="88">
        <v>221.4</v>
      </c>
      <c r="I21" s="88">
        <v>0</v>
      </c>
      <c r="J21" s="60">
        <v>0</v>
      </c>
      <c r="K21" s="61">
        <v>0</v>
      </c>
      <c r="L21" s="88">
        <v>0</v>
      </c>
      <c r="M21" s="60">
        <v>0</v>
      </c>
      <c r="N21" s="61">
        <v>0</v>
      </c>
      <c r="O21" s="88">
        <v>0</v>
      </c>
      <c r="P21" s="88">
        <v>0</v>
      </c>
      <c r="Q21" s="88">
        <v>0</v>
      </c>
      <c r="R21" s="60">
        <v>0</v>
      </c>
      <c r="S21" s="61">
        <v>0</v>
      </c>
      <c r="T21" s="60">
        <v>0</v>
      </c>
    </row>
    <row r="22" spans="1:20" ht="19.5" customHeight="1">
      <c r="A22" s="59" t="s">
        <v>107</v>
      </c>
      <c r="B22" s="59" t="s">
        <v>87</v>
      </c>
      <c r="C22" s="59" t="s">
        <v>83</v>
      </c>
      <c r="D22" s="59" t="s">
        <v>84</v>
      </c>
      <c r="E22" s="59" t="s">
        <v>109</v>
      </c>
      <c r="F22" s="88">
        <v>79.2</v>
      </c>
      <c r="G22" s="88">
        <v>0</v>
      </c>
      <c r="H22" s="88">
        <v>79.2</v>
      </c>
      <c r="I22" s="88">
        <v>0</v>
      </c>
      <c r="J22" s="60">
        <v>0</v>
      </c>
      <c r="K22" s="61">
        <v>0</v>
      </c>
      <c r="L22" s="88">
        <v>0</v>
      </c>
      <c r="M22" s="60">
        <v>0</v>
      </c>
      <c r="N22" s="61">
        <v>0</v>
      </c>
      <c r="O22" s="88">
        <v>0</v>
      </c>
      <c r="P22" s="88">
        <v>0</v>
      </c>
      <c r="Q22" s="88">
        <v>0</v>
      </c>
      <c r="R22" s="60">
        <v>0</v>
      </c>
      <c r="S22" s="61">
        <v>0</v>
      </c>
      <c r="T22" s="60">
        <v>0</v>
      </c>
    </row>
    <row r="23" spans="1:20" ht="19.5" customHeight="1">
      <c r="A23" s="59" t="s">
        <v>110</v>
      </c>
      <c r="B23" s="59" t="s">
        <v>111</v>
      </c>
      <c r="C23" s="59" t="s">
        <v>87</v>
      </c>
      <c r="D23" s="59" t="s">
        <v>84</v>
      </c>
      <c r="E23" s="59" t="s">
        <v>112</v>
      </c>
      <c r="F23" s="88">
        <v>413.62</v>
      </c>
      <c r="G23" s="88">
        <v>301.62</v>
      </c>
      <c r="H23" s="88">
        <v>0</v>
      </c>
      <c r="I23" s="88">
        <v>112</v>
      </c>
      <c r="J23" s="60">
        <v>0</v>
      </c>
      <c r="K23" s="61">
        <v>0</v>
      </c>
      <c r="L23" s="88">
        <v>0</v>
      </c>
      <c r="M23" s="60">
        <v>0</v>
      </c>
      <c r="N23" s="61">
        <v>0</v>
      </c>
      <c r="O23" s="88">
        <v>0</v>
      </c>
      <c r="P23" s="88">
        <v>0</v>
      </c>
      <c r="Q23" s="88">
        <v>0</v>
      </c>
      <c r="R23" s="60">
        <v>0</v>
      </c>
      <c r="S23" s="61">
        <v>0</v>
      </c>
      <c r="T23" s="60">
        <v>0</v>
      </c>
    </row>
    <row r="24" spans="1:20" ht="19.5" customHeight="1">
      <c r="A24" s="59"/>
      <c r="B24" s="59"/>
      <c r="C24" s="59"/>
      <c r="D24" s="59" t="s">
        <v>113</v>
      </c>
      <c r="E24" s="59" t="s">
        <v>114</v>
      </c>
      <c r="F24" s="88">
        <v>894.3</v>
      </c>
      <c r="G24" s="88">
        <v>0</v>
      </c>
      <c r="H24" s="88">
        <v>754.3</v>
      </c>
      <c r="I24" s="88">
        <v>0</v>
      </c>
      <c r="J24" s="60">
        <v>0</v>
      </c>
      <c r="K24" s="61">
        <v>0</v>
      </c>
      <c r="L24" s="88">
        <v>0</v>
      </c>
      <c r="M24" s="60">
        <v>0</v>
      </c>
      <c r="N24" s="61">
        <v>0</v>
      </c>
      <c r="O24" s="88">
        <v>0</v>
      </c>
      <c r="P24" s="88">
        <v>0</v>
      </c>
      <c r="Q24" s="88">
        <v>0</v>
      </c>
      <c r="R24" s="60">
        <v>0</v>
      </c>
      <c r="S24" s="61">
        <v>140</v>
      </c>
      <c r="T24" s="60">
        <v>0</v>
      </c>
    </row>
    <row r="25" spans="1:20" ht="19.5" customHeight="1">
      <c r="A25" s="59" t="s">
        <v>81</v>
      </c>
      <c r="B25" s="59" t="s">
        <v>82</v>
      </c>
      <c r="C25" s="59" t="s">
        <v>83</v>
      </c>
      <c r="D25" s="59" t="s">
        <v>115</v>
      </c>
      <c r="E25" s="59" t="s">
        <v>85</v>
      </c>
      <c r="F25" s="88">
        <v>1</v>
      </c>
      <c r="G25" s="88">
        <v>0</v>
      </c>
      <c r="H25" s="88">
        <v>1</v>
      </c>
      <c r="I25" s="88">
        <v>0</v>
      </c>
      <c r="J25" s="60">
        <v>0</v>
      </c>
      <c r="K25" s="61">
        <v>0</v>
      </c>
      <c r="L25" s="88">
        <v>0</v>
      </c>
      <c r="M25" s="60">
        <v>0</v>
      </c>
      <c r="N25" s="61">
        <v>0</v>
      </c>
      <c r="O25" s="88">
        <v>0</v>
      </c>
      <c r="P25" s="88">
        <v>0</v>
      </c>
      <c r="Q25" s="88">
        <v>0</v>
      </c>
      <c r="R25" s="60">
        <v>0</v>
      </c>
      <c r="S25" s="61">
        <v>0</v>
      </c>
      <c r="T25" s="60">
        <v>0</v>
      </c>
    </row>
    <row r="26" spans="1:20" ht="19.5" customHeight="1">
      <c r="A26" s="59" t="s">
        <v>86</v>
      </c>
      <c r="B26" s="59" t="s">
        <v>87</v>
      </c>
      <c r="C26" s="59" t="s">
        <v>83</v>
      </c>
      <c r="D26" s="59" t="s">
        <v>115</v>
      </c>
      <c r="E26" s="59" t="s">
        <v>116</v>
      </c>
      <c r="F26" s="88">
        <v>822.59</v>
      </c>
      <c r="G26" s="88">
        <v>0</v>
      </c>
      <c r="H26" s="88">
        <v>682.59</v>
      </c>
      <c r="I26" s="88">
        <v>0</v>
      </c>
      <c r="J26" s="60">
        <v>0</v>
      </c>
      <c r="K26" s="61">
        <v>0</v>
      </c>
      <c r="L26" s="88">
        <v>0</v>
      </c>
      <c r="M26" s="60">
        <v>0</v>
      </c>
      <c r="N26" s="61">
        <v>0</v>
      </c>
      <c r="O26" s="88">
        <v>0</v>
      </c>
      <c r="P26" s="88">
        <v>0</v>
      </c>
      <c r="Q26" s="88">
        <v>0</v>
      </c>
      <c r="R26" s="60">
        <v>0</v>
      </c>
      <c r="S26" s="61">
        <v>140</v>
      </c>
      <c r="T26" s="60">
        <v>0</v>
      </c>
    </row>
    <row r="27" spans="1:20" ht="19.5" customHeight="1">
      <c r="A27" s="59" t="s">
        <v>86</v>
      </c>
      <c r="B27" s="59" t="s">
        <v>97</v>
      </c>
      <c r="C27" s="59" t="s">
        <v>97</v>
      </c>
      <c r="D27" s="59" t="s">
        <v>115</v>
      </c>
      <c r="E27" s="59" t="s">
        <v>99</v>
      </c>
      <c r="F27" s="88">
        <v>25.22</v>
      </c>
      <c r="G27" s="88">
        <v>0</v>
      </c>
      <c r="H27" s="88">
        <v>25.22</v>
      </c>
      <c r="I27" s="88">
        <v>0</v>
      </c>
      <c r="J27" s="60">
        <v>0</v>
      </c>
      <c r="K27" s="61">
        <v>0</v>
      </c>
      <c r="L27" s="88">
        <v>0</v>
      </c>
      <c r="M27" s="60">
        <v>0</v>
      </c>
      <c r="N27" s="61">
        <v>0</v>
      </c>
      <c r="O27" s="88">
        <v>0</v>
      </c>
      <c r="P27" s="88">
        <v>0</v>
      </c>
      <c r="Q27" s="88">
        <v>0</v>
      </c>
      <c r="R27" s="60">
        <v>0</v>
      </c>
      <c r="S27" s="61">
        <v>0</v>
      </c>
      <c r="T27" s="60">
        <v>0</v>
      </c>
    </row>
    <row r="28" spans="1:20" ht="19.5" customHeight="1">
      <c r="A28" s="59" t="s">
        <v>103</v>
      </c>
      <c r="B28" s="59" t="s">
        <v>104</v>
      </c>
      <c r="C28" s="59" t="s">
        <v>87</v>
      </c>
      <c r="D28" s="59" t="s">
        <v>115</v>
      </c>
      <c r="E28" s="59" t="s">
        <v>117</v>
      </c>
      <c r="F28" s="88">
        <v>15.38</v>
      </c>
      <c r="G28" s="88">
        <v>0</v>
      </c>
      <c r="H28" s="88">
        <v>15.38</v>
      </c>
      <c r="I28" s="88">
        <v>0</v>
      </c>
      <c r="J28" s="60">
        <v>0</v>
      </c>
      <c r="K28" s="61">
        <v>0</v>
      </c>
      <c r="L28" s="88">
        <v>0</v>
      </c>
      <c r="M28" s="60">
        <v>0</v>
      </c>
      <c r="N28" s="61">
        <v>0</v>
      </c>
      <c r="O28" s="88">
        <v>0</v>
      </c>
      <c r="P28" s="88">
        <v>0</v>
      </c>
      <c r="Q28" s="88">
        <v>0</v>
      </c>
      <c r="R28" s="60">
        <v>0</v>
      </c>
      <c r="S28" s="61">
        <v>0</v>
      </c>
      <c r="T28" s="60">
        <v>0</v>
      </c>
    </row>
    <row r="29" spans="1:20" ht="19.5" customHeight="1">
      <c r="A29" s="59" t="s">
        <v>107</v>
      </c>
      <c r="B29" s="59" t="s">
        <v>87</v>
      </c>
      <c r="C29" s="59" t="s">
        <v>88</v>
      </c>
      <c r="D29" s="59" t="s">
        <v>115</v>
      </c>
      <c r="E29" s="59" t="s">
        <v>108</v>
      </c>
      <c r="F29" s="88">
        <v>20.51</v>
      </c>
      <c r="G29" s="88">
        <v>0</v>
      </c>
      <c r="H29" s="88">
        <v>20.51</v>
      </c>
      <c r="I29" s="88">
        <v>0</v>
      </c>
      <c r="J29" s="60">
        <v>0</v>
      </c>
      <c r="K29" s="61">
        <v>0</v>
      </c>
      <c r="L29" s="88">
        <v>0</v>
      </c>
      <c r="M29" s="60">
        <v>0</v>
      </c>
      <c r="N29" s="61">
        <v>0</v>
      </c>
      <c r="O29" s="88">
        <v>0</v>
      </c>
      <c r="P29" s="88">
        <v>0</v>
      </c>
      <c r="Q29" s="88">
        <v>0</v>
      </c>
      <c r="R29" s="60">
        <v>0</v>
      </c>
      <c r="S29" s="61">
        <v>0</v>
      </c>
      <c r="T29" s="60">
        <v>0</v>
      </c>
    </row>
    <row r="30" spans="1:20" ht="19.5" customHeight="1">
      <c r="A30" s="59" t="s">
        <v>107</v>
      </c>
      <c r="B30" s="59" t="s">
        <v>87</v>
      </c>
      <c r="C30" s="59" t="s">
        <v>83</v>
      </c>
      <c r="D30" s="59" t="s">
        <v>115</v>
      </c>
      <c r="E30" s="59" t="s">
        <v>109</v>
      </c>
      <c r="F30" s="88">
        <v>9.6</v>
      </c>
      <c r="G30" s="88">
        <v>0</v>
      </c>
      <c r="H30" s="88">
        <v>9.6</v>
      </c>
      <c r="I30" s="88">
        <v>0</v>
      </c>
      <c r="J30" s="60">
        <v>0</v>
      </c>
      <c r="K30" s="61">
        <v>0</v>
      </c>
      <c r="L30" s="88">
        <v>0</v>
      </c>
      <c r="M30" s="60">
        <v>0</v>
      </c>
      <c r="N30" s="61">
        <v>0</v>
      </c>
      <c r="O30" s="88">
        <v>0</v>
      </c>
      <c r="P30" s="88">
        <v>0</v>
      </c>
      <c r="Q30" s="88">
        <v>0</v>
      </c>
      <c r="R30" s="60">
        <v>0</v>
      </c>
      <c r="S30" s="61">
        <v>0</v>
      </c>
      <c r="T30" s="60">
        <v>0</v>
      </c>
    </row>
    <row r="31" spans="1:20" ht="19.5" customHeight="1">
      <c r="A31" s="59"/>
      <c r="B31" s="59"/>
      <c r="C31" s="59"/>
      <c r="D31" s="59" t="s">
        <v>118</v>
      </c>
      <c r="E31" s="59" t="s">
        <v>119</v>
      </c>
      <c r="F31" s="88">
        <v>1124.98</v>
      </c>
      <c r="G31" s="88">
        <v>38.75</v>
      </c>
      <c r="H31" s="88">
        <v>586.23</v>
      </c>
      <c r="I31" s="88">
        <v>500</v>
      </c>
      <c r="J31" s="60">
        <v>0</v>
      </c>
      <c r="K31" s="61">
        <v>0</v>
      </c>
      <c r="L31" s="88">
        <v>0</v>
      </c>
      <c r="M31" s="60">
        <v>0</v>
      </c>
      <c r="N31" s="61">
        <v>0</v>
      </c>
      <c r="O31" s="88">
        <v>0</v>
      </c>
      <c r="P31" s="88">
        <v>0</v>
      </c>
      <c r="Q31" s="88">
        <v>0</v>
      </c>
      <c r="R31" s="60">
        <v>0</v>
      </c>
      <c r="S31" s="61">
        <v>0</v>
      </c>
      <c r="T31" s="60">
        <v>0</v>
      </c>
    </row>
    <row r="32" spans="1:20" ht="19.5" customHeight="1">
      <c r="A32" s="59" t="s">
        <v>81</v>
      </c>
      <c r="B32" s="59" t="s">
        <v>82</v>
      </c>
      <c r="C32" s="59" t="s">
        <v>83</v>
      </c>
      <c r="D32" s="59" t="s">
        <v>120</v>
      </c>
      <c r="E32" s="59" t="s">
        <v>85</v>
      </c>
      <c r="F32" s="88">
        <v>16.5</v>
      </c>
      <c r="G32" s="88">
        <v>0</v>
      </c>
      <c r="H32" s="88">
        <v>16.5</v>
      </c>
      <c r="I32" s="88">
        <v>0</v>
      </c>
      <c r="J32" s="60">
        <v>0</v>
      </c>
      <c r="K32" s="61">
        <v>0</v>
      </c>
      <c r="L32" s="88">
        <v>0</v>
      </c>
      <c r="M32" s="60">
        <v>0</v>
      </c>
      <c r="N32" s="61">
        <v>0</v>
      </c>
      <c r="O32" s="88">
        <v>0</v>
      </c>
      <c r="P32" s="88">
        <v>0</v>
      </c>
      <c r="Q32" s="88">
        <v>0</v>
      </c>
      <c r="R32" s="60">
        <v>0</v>
      </c>
      <c r="S32" s="61">
        <v>0</v>
      </c>
      <c r="T32" s="60">
        <v>0</v>
      </c>
    </row>
    <row r="33" spans="1:20" ht="19.5" customHeight="1">
      <c r="A33" s="59" t="s">
        <v>86</v>
      </c>
      <c r="B33" s="59" t="s">
        <v>87</v>
      </c>
      <c r="C33" s="59" t="s">
        <v>97</v>
      </c>
      <c r="D33" s="59" t="s">
        <v>120</v>
      </c>
      <c r="E33" s="59" t="s">
        <v>121</v>
      </c>
      <c r="F33" s="88">
        <v>480.6</v>
      </c>
      <c r="G33" s="88">
        <v>0</v>
      </c>
      <c r="H33" s="88">
        <v>480.6</v>
      </c>
      <c r="I33" s="88">
        <v>0</v>
      </c>
      <c r="J33" s="60">
        <v>0</v>
      </c>
      <c r="K33" s="61">
        <v>0</v>
      </c>
      <c r="L33" s="88">
        <v>0</v>
      </c>
      <c r="M33" s="60">
        <v>0</v>
      </c>
      <c r="N33" s="61">
        <v>0</v>
      </c>
      <c r="O33" s="88">
        <v>0</v>
      </c>
      <c r="P33" s="88">
        <v>0</v>
      </c>
      <c r="Q33" s="88">
        <v>0</v>
      </c>
      <c r="R33" s="60">
        <v>0</v>
      </c>
      <c r="S33" s="61">
        <v>0</v>
      </c>
      <c r="T33" s="60">
        <v>0</v>
      </c>
    </row>
    <row r="34" spans="1:20" ht="19.5" customHeight="1">
      <c r="A34" s="59" t="s">
        <v>86</v>
      </c>
      <c r="B34" s="59" t="s">
        <v>97</v>
      </c>
      <c r="C34" s="59" t="s">
        <v>97</v>
      </c>
      <c r="D34" s="59" t="s">
        <v>120</v>
      </c>
      <c r="E34" s="59" t="s">
        <v>99</v>
      </c>
      <c r="F34" s="88">
        <v>30.81</v>
      </c>
      <c r="G34" s="88">
        <v>0</v>
      </c>
      <c r="H34" s="88">
        <v>30.81</v>
      </c>
      <c r="I34" s="88">
        <v>0</v>
      </c>
      <c r="J34" s="60">
        <v>0</v>
      </c>
      <c r="K34" s="61">
        <v>0</v>
      </c>
      <c r="L34" s="88">
        <v>0</v>
      </c>
      <c r="M34" s="60">
        <v>0</v>
      </c>
      <c r="N34" s="61">
        <v>0</v>
      </c>
      <c r="O34" s="88">
        <v>0</v>
      </c>
      <c r="P34" s="88">
        <v>0</v>
      </c>
      <c r="Q34" s="88">
        <v>0</v>
      </c>
      <c r="R34" s="60">
        <v>0</v>
      </c>
      <c r="S34" s="61">
        <v>0</v>
      </c>
      <c r="T34" s="60">
        <v>0</v>
      </c>
    </row>
    <row r="35" spans="1:20" ht="19.5" customHeight="1">
      <c r="A35" s="59" t="s">
        <v>103</v>
      </c>
      <c r="B35" s="59" t="s">
        <v>104</v>
      </c>
      <c r="C35" s="59" t="s">
        <v>87</v>
      </c>
      <c r="D35" s="59" t="s">
        <v>120</v>
      </c>
      <c r="E35" s="59" t="s">
        <v>117</v>
      </c>
      <c r="F35" s="88">
        <v>19.82</v>
      </c>
      <c r="G35" s="88">
        <v>0</v>
      </c>
      <c r="H35" s="88">
        <v>19.82</v>
      </c>
      <c r="I35" s="88">
        <v>0</v>
      </c>
      <c r="J35" s="60">
        <v>0</v>
      </c>
      <c r="K35" s="61">
        <v>0</v>
      </c>
      <c r="L35" s="88">
        <v>0</v>
      </c>
      <c r="M35" s="60">
        <v>0</v>
      </c>
      <c r="N35" s="61">
        <v>0</v>
      </c>
      <c r="O35" s="88">
        <v>0</v>
      </c>
      <c r="P35" s="88">
        <v>0</v>
      </c>
      <c r="Q35" s="88">
        <v>0</v>
      </c>
      <c r="R35" s="60">
        <v>0</v>
      </c>
      <c r="S35" s="61">
        <v>0</v>
      </c>
      <c r="T35" s="60">
        <v>0</v>
      </c>
    </row>
    <row r="36" spans="1:20" ht="19.5" customHeight="1">
      <c r="A36" s="59" t="s">
        <v>103</v>
      </c>
      <c r="B36" s="59" t="s">
        <v>104</v>
      </c>
      <c r="C36" s="59" t="s">
        <v>83</v>
      </c>
      <c r="D36" s="59" t="s">
        <v>120</v>
      </c>
      <c r="E36" s="59" t="s">
        <v>106</v>
      </c>
      <c r="F36" s="88">
        <v>6.07</v>
      </c>
      <c r="G36" s="88">
        <v>0</v>
      </c>
      <c r="H36" s="88">
        <v>6.07</v>
      </c>
      <c r="I36" s="88">
        <v>0</v>
      </c>
      <c r="J36" s="60">
        <v>0</v>
      </c>
      <c r="K36" s="61">
        <v>0</v>
      </c>
      <c r="L36" s="88">
        <v>0</v>
      </c>
      <c r="M36" s="60">
        <v>0</v>
      </c>
      <c r="N36" s="61">
        <v>0</v>
      </c>
      <c r="O36" s="88">
        <v>0</v>
      </c>
      <c r="P36" s="88">
        <v>0</v>
      </c>
      <c r="Q36" s="88">
        <v>0</v>
      </c>
      <c r="R36" s="60">
        <v>0</v>
      </c>
      <c r="S36" s="61">
        <v>0</v>
      </c>
      <c r="T36" s="60">
        <v>0</v>
      </c>
    </row>
    <row r="37" spans="1:20" ht="19.5" customHeight="1">
      <c r="A37" s="59" t="s">
        <v>107</v>
      </c>
      <c r="B37" s="59" t="s">
        <v>87</v>
      </c>
      <c r="C37" s="59" t="s">
        <v>88</v>
      </c>
      <c r="D37" s="59" t="s">
        <v>120</v>
      </c>
      <c r="E37" s="59" t="s">
        <v>108</v>
      </c>
      <c r="F37" s="88">
        <v>26.43</v>
      </c>
      <c r="G37" s="88">
        <v>0</v>
      </c>
      <c r="H37" s="88">
        <v>26.43</v>
      </c>
      <c r="I37" s="88">
        <v>0</v>
      </c>
      <c r="J37" s="60">
        <v>0</v>
      </c>
      <c r="K37" s="61">
        <v>0</v>
      </c>
      <c r="L37" s="88">
        <v>0</v>
      </c>
      <c r="M37" s="60">
        <v>0</v>
      </c>
      <c r="N37" s="61">
        <v>0</v>
      </c>
      <c r="O37" s="88">
        <v>0</v>
      </c>
      <c r="P37" s="88">
        <v>0</v>
      </c>
      <c r="Q37" s="88">
        <v>0</v>
      </c>
      <c r="R37" s="60">
        <v>0</v>
      </c>
      <c r="S37" s="61">
        <v>0</v>
      </c>
      <c r="T37" s="60">
        <v>0</v>
      </c>
    </row>
    <row r="38" spans="1:20" ht="19.5" customHeight="1">
      <c r="A38" s="59" t="s">
        <v>107</v>
      </c>
      <c r="B38" s="59" t="s">
        <v>87</v>
      </c>
      <c r="C38" s="59" t="s">
        <v>83</v>
      </c>
      <c r="D38" s="59" t="s">
        <v>120</v>
      </c>
      <c r="E38" s="59" t="s">
        <v>109</v>
      </c>
      <c r="F38" s="88">
        <v>6</v>
      </c>
      <c r="G38" s="88">
        <v>0</v>
      </c>
      <c r="H38" s="88">
        <v>6</v>
      </c>
      <c r="I38" s="88">
        <v>0</v>
      </c>
      <c r="J38" s="60">
        <v>0</v>
      </c>
      <c r="K38" s="61">
        <v>0</v>
      </c>
      <c r="L38" s="88">
        <v>0</v>
      </c>
      <c r="M38" s="60">
        <v>0</v>
      </c>
      <c r="N38" s="61">
        <v>0</v>
      </c>
      <c r="O38" s="88">
        <v>0</v>
      </c>
      <c r="P38" s="88">
        <v>0</v>
      </c>
      <c r="Q38" s="88">
        <v>0</v>
      </c>
      <c r="R38" s="60">
        <v>0</v>
      </c>
      <c r="S38" s="61">
        <v>0</v>
      </c>
      <c r="T38" s="60">
        <v>0</v>
      </c>
    </row>
    <row r="39" spans="1:20" ht="19.5" customHeight="1">
      <c r="A39" s="59" t="s">
        <v>110</v>
      </c>
      <c r="B39" s="59" t="s">
        <v>111</v>
      </c>
      <c r="C39" s="59" t="s">
        <v>87</v>
      </c>
      <c r="D39" s="59" t="s">
        <v>120</v>
      </c>
      <c r="E39" s="59" t="s">
        <v>112</v>
      </c>
      <c r="F39" s="88">
        <v>538.75</v>
      </c>
      <c r="G39" s="88">
        <v>38.75</v>
      </c>
      <c r="H39" s="88">
        <v>0</v>
      </c>
      <c r="I39" s="88">
        <v>500</v>
      </c>
      <c r="J39" s="60">
        <v>0</v>
      </c>
      <c r="K39" s="61">
        <v>0</v>
      </c>
      <c r="L39" s="88">
        <v>0</v>
      </c>
      <c r="M39" s="60">
        <v>0</v>
      </c>
      <c r="N39" s="61">
        <v>0</v>
      </c>
      <c r="O39" s="88">
        <v>0</v>
      </c>
      <c r="P39" s="88">
        <v>0</v>
      </c>
      <c r="Q39" s="88">
        <v>0</v>
      </c>
      <c r="R39" s="60">
        <v>0</v>
      </c>
      <c r="S39" s="61">
        <v>0</v>
      </c>
      <c r="T39" s="60">
        <v>0</v>
      </c>
    </row>
    <row r="40" spans="1:20" ht="19.5" customHeight="1">
      <c r="A40" s="59"/>
      <c r="B40" s="59"/>
      <c r="C40" s="59"/>
      <c r="D40" s="59" t="s">
        <v>122</v>
      </c>
      <c r="E40" s="59" t="s">
        <v>123</v>
      </c>
      <c r="F40" s="88">
        <v>20219.45</v>
      </c>
      <c r="G40" s="88">
        <v>685.33</v>
      </c>
      <c r="H40" s="88">
        <v>4979.81</v>
      </c>
      <c r="I40" s="88">
        <v>1000</v>
      </c>
      <c r="J40" s="60">
        <v>0</v>
      </c>
      <c r="K40" s="61">
        <v>13354.31</v>
      </c>
      <c r="L40" s="88">
        <v>0</v>
      </c>
      <c r="M40" s="60">
        <v>0</v>
      </c>
      <c r="N40" s="61">
        <v>0</v>
      </c>
      <c r="O40" s="88">
        <v>0</v>
      </c>
      <c r="P40" s="88">
        <v>0</v>
      </c>
      <c r="Q40" s="88">
        <v>0</v>
      </c>
      <c r="R40" s="60">
        <v>0</v>
      </c>
      <c r="S40" s="61">
        <v>200</v>
      </c>
      <c r="T40" s="60">
        <v>0</v>
      </c>
    </row>
    <row r="41" spans="1:20" ht="19.5" customHeight="1">
      <c r="A41" s="59" t="s">
        <v>81</v>
      </c>
      <c r="B41" s="59" t="s">
        <v>82</v>
      </c>
      <c r="C41" s="59" t="s">
        <v>83</v>
      </c>
      <c r="D41" s="59" t="s">
        <v>124</v>
      </c>
      <c r="E41" s="59" t="s">
        <v>85</v>
      </c>
      <c r="F41" s="88">
        <v>40</v>
      </c>
      <c r="G41" s="88">
        <v>0</v>
      </c>
      <c r="H41" s="88">
        <v>13</v>
      </c>
      <c r="I41" s="88">
        <v>0</v>
      </c>
      <c r="J41" s="60">
        <v>0</v>
      </c>
      <c r="K41" s="61">
        <v>27</v>
      </c>
      <c r="L41" s="88">
        <v>0</v>
      </c>
      <c r="M41" s="60">
        <v>0</v>
      </c>
      <c r="N41" s="61">
        <v>0</v>
      </c>
      <c r="O41" s="88">
        <v>0</v>
      </c>
      <c r="P41" s="88">
        <v>0</v>
      </c>
      <c r="Q41" s="88">
        <v>0</v>
      </c>
      <c r="R41" s="60">
        <v>0</v>
      </c>
      <c r="S41" s="61">
        <v>0</v>
      </c>
      <c r="T41" s="60">
        <v>0</v>
      </c>
    </row>
    <row r="42" spans="1:20" ht="19.5" customHeight="1">
      <c r="A42" s="59" t="s">
        <v>86</v>
      </c>
      <c r="B42" s="59" t="s">
        <v>97</v>
      </c>
      <c r="C42" s="59" t="s">
        <v>87</v>
      </c>
      <c r="D42" s="59" t="s">
        <v>124</v>
      </c>
      <c r="E42" s="59" t="s">
        <v>125</v>
      </c>
      <c r="F42" s="88">
        <v>51.5</v>
      </c>
      <c r="G42" s="88">
        <v>0</v>
      </c>
      <c r="H42" s="88">
        <v>51.5</v>
      </c>
      <c r="I42" s="88">
        <v>0</v>
      </c>
      <c r="J42" s="60">
        <v>0</v>
      </c>
      <c r="K42" s="61">
        <v>0</v>
      </c>
      <c r="L42" s="88">
        <v>0</v>
      </c>
      <c r="M42" s="60">
        <v>0</v>
      </c>
      <c r="N42" s="61">
        <v>0</v>
      </c>
      <c r="O42" s="88">
        <v>0</v>
      </c>
      <c r="P42" s="88">
        <v>0</v>
      </c>
      <c r="Q42" s="88">
        <v>0</v>
      </c>
      <c r="R42" s="60">
        <v>0</v>
      </c>
      <c r="S42" s="61">
        <v>0</v>
      </c>
      <c r="T42" s="60">
        <v>0</v>
      </c>
    </row>
    <row r="43" spans="1:20" ht="19.5" customHeight="1">
      <c r="A43" s="59" t="s">
        <v>86</v>
      </c>
      <c r="B43" s="59" t="s">
        <v>97</v>
      </c>
      <c r="C43" s="59" t="s">
        <v>97</v>
      </c>
      <c r="D43" s="59" t="s">
        <v>124</v>
      </c>
      <c r="E43" s="59" t="s">
        <v>99</v>
      </c>
      <c r="F43" s="88">
        <v>620</v>
      </c>
      <c r="G43" s="88">
        <v>0</v>
      </c>
      <c r="H43" s="88">
        <v>490</v>
      </c>
      <c r="I43" s="88">
        <v>0</v>
      </c>
      <c r="J43" s="60">
        <v>0</v>
      </c>
      <c r="K43" s="61">
        <v>130</v>
      </c>
      <c r="L43" s="88">
        <v>0</v>
      </c>
      <c r="M43" s="60">
        <v>0</v>
      </c>
      <c r="N43" s="61">
        <v>0</v>
      </c>
      <c r="O43" s="88">
        <v>0</v>
      </c>
      <c r="P43" s="88">
        <v>0</v>
      </c>
      <c r="Q43" s="88">
        <v>0</v>
      </c>
      <c r="R43" s="60">
        <v>0</v>
      </c>
      <c r="S43" s="61">
        <v>0</v>
      </c>
      <c r="T43" s="60">
        <v>0</v>
      </c>
    </row>
    <row r="44" spans="1:20" ht="19.5" customHeight="1">
      <c r="A44" s="59" t="s">
        <v>86</v>
      </c>
      <c r="B44" s="59" t="s">
        <v>97</v>
      </c>
      <c r="C44" s="59" t="s">
        <v>126</v>
      </c>
      <c r="D44" s="59" t="s">
        <v>124</v>
      </c>
      <c r="E44" s="59" t="s">
        <v>127</v>
      </c>
      <c r="F44" s="88">
        <v>240</v>
      </c>
      <c r="G44" s="88">
        <v>0</v>
      </c>
      <c r="H44" s="88">
        <v>192</v>
      </c>
      <c r="I44" s="88">
        <v>0</v>
      </c>
      <c r="J44" s="60">
        <v>0</v>
      </c>
      <c r="K44" s="61">
        <v>48</v>
      </c>
      <c r="L44" s="88">
        <v>0</v>
      </c>
      <c r="M44" s="60">
        <v>0</v>
      </c>
      <c r="N44" s="61">
        <v>0</v>
      </c>
      <c r="O44" s="88">
        <v>0</v>
      </c>
      <c r="P44" s="88">
        <v>0</v>
      </c>
      <c r="Q44" s="88">
        <v>0</v>
      </c>
      <c r="R44" s="60">
        <v>0</v>
      </c>
      <c r="S44" s="61">
        <v>0</v>
      </c>
      <c r="T44" s="60">
        <v>0</v>
      </c>
    </row>
    <row r="45" spans="1:20" ht="19.5" customHeight="1">
      <c r="A45" s="59" t="s">
        <v>86</v>
      </c>
      <c r="B45" s="59" t="s">
        <v>82</v>
      </c>
      <c r="C45" s="59" t="s">
        <v>88</v>
      </c>
      <c r="D45" s="59" t="s">
        <v>124</v>
      </c>
      <c r="E45" s="59" t="s">
        <v>128</v>
      </c>
      <c r="F45" s="88">
        <v>60</v>
      </c>
      <c r="G45" s="88">
        <v>0</v>
      </c>
      <c r="H45" s="88">
        <v>0</v>
      </c>
      <c r="I45" s="88">
        <v>0</v>
      </c>
      <c r="J45" s="60">
        <v>0</v>
      </c>
      <c r="K45" s="61">
        <v>60</v>
      </c>
      <c r="L45" s="88">
        <v>0</v>
      </c>
      <c r="M45" s="60">
        <v>0</v>
      </c>
      <c r="N45" s="61">
        <v>0</v>
      </c>
      <c r="O45" s="88">
        <v>0</v>
      </c>
      <c r="P45" s="88">
        <v>0</v>
      </c>
      <c r="Q45" s="88">
        <v>0</v>
      </c>
      <c r="R45" s="60">
        <v>0</v>
      </c>
      <c r="S45" s="61">
        <v>0</v>
      </c>
      <c r="T45" s="60">
        <v>0</v>
      </c>
    </row>
    <row r="46" spans="1:20" ht="19.5" customHeight="1">
      <c r="A46" s="59" t="s">
        <v>86</v>
      </c>
      <c r="B46" s="59" t="s">
        <v>82</v>
      </c>
      <c r="C46" s="59" t="s">
        <v>87</v>
      </c>
      <c r="D46" s="59" t="s">
        <v>124</v>
      </c>
      <c r="E46" s="59" t="s">
        <v>129</v>
      </c>
      <c r="F46" s="88">
        <v>661.47</v>
      </c>
      <c r="G46" s="88">
        <v>0</v>
      </c>
      <c r="H46" s="88">
        <v>661.47</v>
      </c>
      <c r="I46" s="88">
        <v>0</v>
      </c>
      <c r="J46" s="60">
        <v>0</v>
      </c>
      <c r="K46" s="61">
        <v>0</v>
      </c>
      <c r="L46" s="88">
        <v>0</v>
      </c>
      <c r="M46" s="60">
        <v>0</v>
      </c>
      <c r="N46" s="61">
        <v>0</v>
      </c>
      <c r="O46" s="88">
        <v>0</v>
      </c>
      <c r="P46" s="88">
        <v>0</v>
      </c>
      <c r="Q46" s="88">
        <v>0</v>
      </c>
      <c r="R46" s="60">
        <v>0</v>
      </c>
      <c r="S46" s="61">
        <v>0</v>
      </c>
      <c r="T46" s="60">
        <v>0</v>
      </c>
    </row>
    <row r="47" spans="1:20" ht="19.5" customHeight="1">
      <c r="A47" s="59" t="s">
        <v>86</v>
      </c>
      <c r="B47" s="59" t="s">
        <v>82</v>
      </c>
      <c r="C47" s="59" t="s">
        <v>91</v>
      </c>
      <c r="D47" s="59" t="s">
        <v>124</v>
      </c>
      <c r="E47" s="59" t="s">
        <v>130</v>
      </c>
      <c r="F47" s="88">
        <v>15622.85</v>
      </c>
      <c r="G47" s="88">
        <v>592.2</v>
      </c>
      <c r="H47" s="88">
        <v>2221.34</v>
      </c>
      <c r="I47" s="88">
        <v>0</v>
      </c>
      <c r="J47" s="60">
        <v>0</v>
      </c>
      <c r="K47" s="61">
        <v>12609.31</v>
      </c>
      <c r="L47" s="88">
        <v>0</v>
      </c>
      <c r="M47" s="60">
        <v>0</v>
      </c>
      <c r="N47" s="61">
        <v>0</v>
      </c>
      <c r="O47" s="88">
        <v>0</v>
      </c>
      <c r="P47" s="88">
        <v>0</v>
      </c>
      <c r="Q47" s="88">
        <v>0</v>
      </c>
      <c r="R47" s="60">
        <v>0</v>
      </c>
      <c r="S47" s="61">
        <v>200</v>
      </c>
      <c r="T47" s="60">
        <v>0</v>
      </c>
    </row>
    <row r="48" spans="1:20" ht="19.5" customHeight="1">
      <c r="A48" s="59" t="s">
        <v>86</v>
      </c>
      <c r="B48" s="59" t="s">
        <v>82</v>
      </c>
      <c r="C48" s="59" t="s">
        <v>95</v>
      </c>
      <c r="D48" s="59" t="s">
        <v>124</v>
      </c>
      <c r="E48" s="59" t="s">
        <v>131</v>
      </c>
      <c r="F48" s="88">
        <v>388</v>
      </c>
      <c r="G48" s="88">
        <v>0</v>
      </c>
      <c r="H48" s="88">
        <v>263</v>
      </c>
      <c r="I48" s="88">
        <v>0</v>
      </c>
      <c r="J48" s="60">
        <v>0</v>
      </c>
      <c r="K48" s="61">
        <v>125</v>
      </c>
      <c r="L48" s="88">
        <v>0</v>
      </c>
      <c r="M48" s="60">
        <v>0</v>
      </c>
      <c r="N48" s="61">
        <v>0</v>
      </c>
      <c r="O48" s="88">
        <v>0</v>
      </c>
      <c r="P48" s="88">
        <v>0</v>
      </c>
      <c r="Q48" s="88">
        <v>0</v>
      </c>
      <c r="R48" s="60">
        <v>0</v>
      </c>
      <c r="S48" s="61">
        <v>0</v>
      </c>
      <c r="T48" s="60">
        <v>0</v>
      </c>
    </row>
    <row r="49" spans="1:20" ht="19.5" customHeight="1">
      <c r="A49" s="59" t="s">
        <v>86</v>
      </c>
      <c r="B49" s="59" t="s">
        <v>132</v>
      </c>
      <c r="C49" s="59" t="s">
        <v>83</v>
      </c>
      <c r="D49" s="59" t="s">
        <v>124</v>
      </c>
      <c r="E49" s="59" t="s">
        <v>133</v>
      </c>
      <c r="F49" s="88">
        <v>32</v>
      </c>
      <c r="G49" s="88">
        <v>0</v>
      </c>
      <c r="H49" s="88">
        <v>22</v>
      </c>
      <c r="I49" s="88">
        <v>0</v>
      </c>
      <c r="J49" s="60">
        <v>0</v>
      </c>
      <c r="K49" s="61">
        <v>10</v>
      </c>
      <c r="L49" s="88">
        <v>0</v>
      </c>
      <c r="M49" s="60">
        <v>0</v>
      </c>
      <c r="N49" s="61">
        <v>0</v>
      </c>
      <c r="O49" s="88">
        <v>0</v>
      </c>
      <c r="P49" s="88">
        <v>0</v>
      </c>
      <c r="Q49" s="88">
        <v>0</v>
      </c>
      <c r="R49" s="60">
        <v>0</v>
      </c>
      <c r="S49" s="61">
        <v>0</v>
      </c>
      <c r="T49" s="60">
        <v>0</v>
      </c>
    </row>
    <row r="50" spans="1:20" ht="19.5" customHeight="1">
      <c r="A50" s="59" t="s">
        <v>86</v>
      </c>
      <c r="B50" s="59" t="s">
        <v>95</v>
      </c>
      <c r="C50" s="59" t="s">
        <v>88</v>
      </c>
      <c r="D50" s="59" t="s">
        <v>124</v>
      </c>
      <c r="E50" s="59" t="s">
        <v>102</v>
      </c>
      <c r="F50" s="88">
        <v>5.5</v>
      </c>
      <c r="G50" s="88">
        <v>0</v>
      </c>
      <c r="H50" s="88">
        <v>5.5</v>
      </c>
      <c r="I50" s="88">
        <v>0</v>
      </c>
      <c r="J50" s="60">
        <v>0</v>
      </c>
      <c r="K50" s="61">
        <v>0</v>
      </c>
      <c r="L50" s="88">
        <v>0</v>
      </c>
      <c r="M50" s="60">
        <v>0</v>
      </c>
      <c r="N50" s="61">
        <v>0</v>
      </c>
      <c r="O50" s="88">
        <v>0</v>
      </c>
      <c r="P50" s="88">
        <v>0</v>
      </c>
      <c r="Q50" s="88">
        <v>0</v>
      </c>
      <c r="R50" s="60">
        <v>0</v>
      </c>
      <c r="S50" s="61">
        <v>0</v>
      </c>
      <c r="T50" s="60">
        <v>0</v>
      </c>
    </row>
    <row r="51" spans="1:20" ht="19.5" customHeight="1">
      <c r="A51" s="59" t="s">
        <v>103</v>
      </c>
      <c r="B51" s="59" t="s">
        <v>104</v>
      </c>
      <c r="C51" s="59" t="s">
        <v>87</v>
      </c>
      <c r="D51" s="59" t="s">
        <v>124</v>
      </c>
      <c r="E51" s="59" t="s">
        <v>117</v>
      </c>
      <c r="F51" s="88">
        <v>160</v>
      </c>
      <c r="G51" s="88">
        <v>0</v>
      </c>
      <c r="H51" s="88">
        <v>60</v>
      </c>
      <c r="I51" s="88">
        <v>0</v>
      </c>
      <c r="J51" s="60">
        <v>0</v>
      </c>
      <c r="K51" s="61">
        <v>100</v>
      </c>
      <c r="L51" s="88">
        <v>0</v>
      </c>
      <c r="M51" s="60">
        <v>0</v>
      </c>
      <c r="N51" s="61">
        <v>0</v>
      </c>
      <c r="O51" s="88">
        <v>0</v>
      </c>
      <c r="P51" s="88">
        <v>0</v>
      </c>
      <c r="Q51" s="88">
        <v>0</v>
      </c>
      <c r="R51" s="60">
        <v>0</v>
      </c>
      <c r="S51" s="61">
        <v>0</v>
      </c>
      <c r="T51" s="60">
        <v>0</v>
      </c>
    </row>
    <row r="52" spans="1:20" ht="19.5" customHeight="1">
      <c r="A52" s="59" t="s">
        <v>103</v>
      </c>
      <c r="B52" s="59" t="s">
        <v>134</v>
      </c>
      <c r="C52" s="59" t="s">
        <v>88</v>
      </c>
      <c r="D52" s="59" t="s">
        <v>124</v>
      </c>
      <c r="E52" s="59" t="s">
        <v>135</v>
      </c>
      <c r="F52" s="88">
        <v>900</v>
      </c>
      <c r="G52" s="88">
        <v>0</v>
      </c>
      <c r="H52" s="88">
        <v>900</v>
      </c>
      <c r="I52" s="88">
        <v>0</v>
      </c>
      <c r="J52" s="60">
        <v>0</v>
      </c>
      <c r="K52" s="61">
        <v>0</v>
      </c>
      <c r="L52" s="88">
        <v>0</v>
      </c>
      <c r="M52" s="60">
        <v>0</v>
      </c>
      <c r="N52" s="61">
        <v>0</v>
      </c>
      <c r="O52" s="88">
        <v>0</v>
      </c>
      <c r="P52" s="88">
        <v>0</v>
      </c>
      <c r="Q52" s="88">
        <v>0</v>
      </c>
      <c r="R52" s="60">
        <v>0</v>
      </c>
      <c r="S52" s="61">
        <v>0</v>
      </c>
      <c r="T52" s="60">
        <v>0</v>
      </c>
    </row>
    <row r="53" spans="1:20" ht="19.5" customHeight="1">
      <c r="A53" s="59" t="s">
        <v>107</v>
      </c>
      <c r="B53" s="59" t="s">
        <v>87</v>
      </c>
      <c r="C53" s="59" t="s">
        <v>88</v>
      </c>
      <c r="D53" s="59" t="s">
        <v>124</v>
      </c>
      <c r="E53" s="59" t="s">
        <v>108</v>
      </c>
      <c r="F53" s="88">
        <v>290</v>
      </c>
      <c r="G53" s="88">
        <v>0</v>
      </c>
      <c r="H53" s="88">
        <v>100</v>
      </c>
      <c r="I53" s="88">
        <v>0</v>
      </c>
      <c r="J53" s="60">
        <v>0</v>
      </c>
      <c r="K53" s="61">
        <v>190</v>
      </c>
      <c r="L53" s="88">
        <v>0</v>
      </c>
      <c r="M53" s="60">
        <v>0</v>
      </c>
      <c r="N53" s="61">
        <v>0</v>
      </c>
      <c r="O53" s="88">
        <v>0</v>
      </c>
      <c r="P53" s="88">
        <v>0</v>
      </c>
      <c r="Q53" s="88">
        <v>0</v>
      </c>
      <c r="R53" s="60">
        <v>0</v>
      </c>
      <c r="S53" s="61">
        <v>0</v>
      </c>
      <c r="T53" s="60">
        <v>0</v>
      </c>
    </row>
    <row r="54" spans="1:20" ht="19.5" customHeight="1">
      <c r="A54" s="59" t="s">
        <v>107</v>
      </c>
      <c r="B54" s="59" t="s">
        <v>87</v>
      </c>
      <c r="C54" s="59" t="s">
        <v>87</v>
      </c>
      <c r="D54" s="59" t="s">
        <v>124</v>
      </c>
      <c r="E54" s="59" t="s">
        <v>136</v>
      </c>
      <c r="F54" s="88">
        <v>55</v>
      </c>
      <c r="G54" s="88">
        <v>0</v>
      </c>
      <c r="H54" s="88">
        <v>0</v>
      </c>
      <c r="I54" s="88">
        <v>0</v>
      </c>
      <c r="J54" s="60">
        <v>0</v>
      </c>
      <c r="K54" s="61">
        <v>55</v>
      </c>
      <c r="L54" s="88">
        <v>0</v>
      </c>
      <c r="M54" s="60">
        <v>0</v>
      </c>
      <c r="N54" s="61">
        <v>0</v>
      </c>
      <c r="O54" s="88">
        <v>0</v>
      </c>
      <c r="P54" s="88">
        <v>0</v>
      </c>
      <c r="Q54" s="88">
        <v>0</v>
      </c>
      <c r="R54" s="60">
        <v>0</v>
      </c>
      <c r="S54" s="61">
        <v>0</v>
      </c>
      <c r="T54" s="60">
        <v>0</v>
      </c>
    </row>
    <row r="55" spans="1:20" ht="19.5" customHeight="1">
      <c r="A55" s="59" t="s">
        <v>110</v>
      </c>
      <c r="B55" s="59" t="s">
        <v>111</v>
      </c>
      <c r="C55" s="59" t="s">
        <v>87</v>
      </c>
      <c r="D55" s="59" t="s">
        <v>124</v>
      </c>
      <c r="E55" s="59" t="s">
        <v>112</v>
      </c>
      <c r="F55" s="88">
        <v>1093.13</v>
      </c>
      <c r="G55" s="88">
        <v>93.13</v>
      </c>
      <c r="H55" s="88">
        <v>0</v>
      </c>
      <c r="I55" s="88">
        <v>1000</v>
      </c>
      <c r="J55" s="60">
        <v>0</v>
      </c>
      <c r="K55" s="61">
        <v>0</v>
      </c>
      <c r="L55" s="88">
        <v>0</v>
      </c>
      <c r="M55" s="60">
        <v>0</v>
      </c>
      <c r="N55" s="61">
        <v>0</v>
      </c>
      <c r="O55" s="88">
        <v>0</v>
      </c>
      <c r="P55" s="88">
        <v>0</v>
      </c>
      <c r="Q55" s="88">
        <v>0</v>
      </c>
      <c r="R55" s="60">
        <v>0</v>
      </c>
      <c r="S55" s="61">
        <v>0</v>
      </c>
      <c r="T55" s="60">
        <v>0</v>
      </c>
    </row>
    <row r="56" spans="1:20" ht="19.5" customHeight="1">
      <c r="A56" s="59"/>
      <c r="B56" s="59"/>
      <c r="C56" s="59"/>
      <c r="D56" s="59" t="s">
        <v>137</v>
      </c>
      <c r="E56" s="59" t="s">
        <v>138</v>
      </c>
      <c r="F56" s="88">
        <v>2692.59</v>
      </c>
      <c r="G56" s="88">
        <v>151.99</v>
      </c>
      <c r="H56" s="88">
        <v>1958.1</v>
      </c>
      <c r="I56" s="88">
        <v>0</v>
      </c>
      <c r="J56" s="60">
        <v>0</v>
      </c>
      <c r="K56" s="61">
        <v>580.3</v>
      </c>
      <c r="L56" s="88">
        <v>0</v>
      </c>
      <c r="M56" s="60">
        <v>0</v>
      </c>
      <c r="N56" s="61">
        <v>0</v>
      </c>
      <c r="O56" s="88">
        <v>0</v>
      </c>
      <c r="P56" s="88">
        <v>0</v>
      </c>
      <c r="Q56" s="88">
        <v>0</v>
      </c>
      <c r="R56" s="60">
        <v>0</v>
      </c>
      <c r="S56" s="61">
        <v>2.2</v>
      </c>
      <c r="T56" s="60">
        <v>0</v>
      </c>
    </row>
    <row r="57" spans="1:20" ht="19.5" customHeight="1">
      <c r="A57" s="59" t="s">
        <v>81</v>
      </c>
      <c r="B57" s="59" t="s">
        <v>82</v>
      </c>
      <c r="C57" s="59" t="s">
        <v>83</v>
      </c>
      <c r="D57" s="59" t="s">
        <v>139</v>
      </c>
      <c r="E57" s="59" t="s">
        <v>85</v>
      </c>
      <c r="F57" s="88">
        <v>4</v>
      </c>
      <c r="G57" s="88">
        <v>0</v>
      </c>
      <c r="H57" s="88">
        <v>4</v>
      </c>
      <c r="I57" s="88">
        <v>0</v>
      </c>
      <c r="J57" s="60">
        <v>0</v>
      </c>
      <c r="K57" s="61">
        <v>0</v>
      </c>
      <c r="L57" s="88">
        <v>0</v>
      </c>
      <c r="M57" s="60">
        <v>0</v>
      </c>
      <c r="N57" s="61">
        <v>0</v>
      </c>
      <c r="O57" s="88">
        <v>0</v>
      </c>
      <c r="P57" s="88">
        <v>0</v>
      </c>
      <c r="Q57" s="88">
        <v>0</v>
      </c>
      <c r="R57" s="60">
        <v>0</v>
      </c>
      <c r="S57" s="61">
        <v>0</v>
      </c>
      <c r="T57" s="60">
        <v>0</v>
      </c>
    </row>
    <row r="58" spans="1:20" ht="19.5" customHeight="1">
      <c r="A58" s="59" t="s">
        <v>86</v>
      </c>
      <c r="B58" s="59" t="s">
        <v>97</v>
      </c>
      <c r="C58" s="59" t="s">
        <v>87</v>
      </c>
      <c r="D58" s="59" t="s">
        <v>139</v>
      </c>
      <c r="E58" s="59" t="s">
        <v>125</v>
      </c>
      <c r="F58" s="88">
        <v>38.26</v>
      </c>
      <c r="G58" s="88">
        <v>0</v>
      </c>
      <c r="H58" s="88">
        <v>33.26</v>
      </c>
      <c r="I58" s="88">
        <v>0</v>
      </c>
      <c r="J58" s="60">
        <v>0</v>
      </c>
      <c r="K58" s="61">
        <v>5</v>
      </c>
      <c r="L58" s="88">
        <v>0</v>
      </c>
      <c r="M58" s="60">
        <v>0</v>
      </c>
      <c r="N58" s="61">
        <v>0</v>
      </c>
      <c r="O58" s="88">
        <v>0</v>
      </c>
      <c r="P58" s="88">
        <v>0</v>
      </c>
      <c r="Q58" s="88">
        <v>0</v>
      </c>
      <c r="R58" s="60">
        <v>0</v>
      </c>
      <c r="S58" s="61">
        <v>0</v>
      </c>
      <c r="T58" s="60">
        <v>0</v>
      </c>
    </row>
    <row r="59" spans="1:20" ht="19.5" customHeight="1">
      <c r="A59" s="59" t="s">
        <v>86</v>
      </c>
      <c r="B59" s="59" t="s">
        <v>97</v>
      </c>
      <c r="C59" s="59" t="s">
        <v>97</v>
      </c>
      <c r="D59" s="59" t="s">
        <v>139</v>
      </c>
      <c r="E59" s="59" t="s">
        <v>99</v>
      </c>
      <c r="F59" s="88">
        <v>149.48</v>
      </c>
      <c r="G59" s="88">
        <v>0</v>
      </c>
      <c r="H59" s="88">
        <v>149.48</v>
      </c>
      <c r="I59" s="88">
        <v>0</v>
      </c>
      <c r="J59" s="60">
        <v>0</v>
      </c>
      <c r="K59" s="61">
        <v>0</v>
      </c>
      <c r="L59" s="88">
        <v>0</v>
      </c>
      <c r="M59" s="60">
        <v>0</v>
      </c>
      <c r="N59" s="61">
        <v>0</v>
      </c>
      <c r="O59" s="88">
        <v>0</v>
      </c>
      <c r="P59" s="88">
        <v>0</v>
      </c>
      <c r="Q59" s="88">
        <v>0</v>
      </c>
      <c r="R59" s="60">
        <v>0</v>
      </c>
      <c r="S59" s="61">
        <v>0</v>
      </c>
      <c r="T59" s="60">
        <v>0</v>
      </c>
    </row>
    <row r="60" spans="1:20" ht="19.5" customHeight="1">
      <c r="A60" s="59" t="s">
        <v>86</v>
      </c>
      <c r="B60" s="59" t="s">
        <v>97</v>
      </c>
      <c r="C60" s="59" t="s">
        <v>126</v>
      </c>
      <c r="D60" s="59" t="s">
        <v>139</v>
      </c>
      <c r="E60" s="59" t="s">
        <v>127</v>
      </c>
      <c r="F60" s="88">
        <v>59.79</v>
      </c>
      <c r="G60" s="88">
        <v>0</v>
      </c>
      <c r="H60" s="88">
        <v>59.79</v>
      </c>
      <c r="I60" s="88">
        <v>0</v>
      </c>
      <c r="J60" s="60">
        <v>0</v>
      </c>
      <c r="K60" s="61">
        <v>0</v>
      </c>
      <c r="L60" s="88">
        <v>0</v>
      </c>
      <c r="M60" s="60">
        <v>0</v>
      </c>
      <c r="N60" s="61">
        <v>0</v>
      </c>
      <c r="O60" s="88">
        <v>0</v>
      </c>
      <c r="P60" s="88">
        <v>0</v>
      </c>
      <c r="Q60" s="88">
        <v>0</v>
      </c>
      <c r="R60" s="60">
        <v>0</v>
      </c>
      <c r="S60" s="61">
        <v>0</v>
      </c>
      <c r="T60" s="60">
        <v>0</v>
      </c>
    </row>
    <row r="61" spans="1:20" ht="19.5" customHeight="1">
      <c r="A61" s="59" t="s">
        <v>86</v>
      </c>
      <c r="B61" s="59" t="s">
        <v>82</v>
      </c>
      <c r="C61" s="59" t="s">
        <v>87</v>
      </c>
      <c r="D61" s="59" t="s">
        <v>139</v>
      </c>
      <c r="E61" s="59" t="s">
        <v>129</v>
      </c>
      <c r="F61" s="88">
        <v>192.85</v>
      </c>
      <c r="G61" s="88">
        <v>0</v>
      </c>
      <c r="H61" s="88">
        <v>192.85</v>
      </c>
      <c r="I61" s="88">
        <v>0</v>
      </c>
      <c r="J61" s="60">
        <v>0</v>
      </c>
      <c r="K61" s="61">
        <v>0</v>
      </c>
      <c r="L61" s="88">
        <v>0</v>
      </c>
      <c r="M61" s="60">
        <v>0</v>
      </c>
      <c r="N61" s="61">
        <v>0</v>
      </c>
      <c r="O61" s="88">
        <v>0</v>
      </c>
      <c r="P61" s="88">
        <v>0</v>
      </c>
      <c r="Q61" s="88">
        <v>0</v>
      </c>
      <c r="R61" s="60">
        <v>0</v>
      </c>
      <c r="S61" s="61">
        <v>0</v>
      </c>
      <c r="T61" s="60">
        <v>0</v>
      </c>
    </row>
    <row r="62" spans="1:20" ht="19.5" customHeight="1">
      <c r="A62" s="59" t="s">
        <v>86</v>
      </c>
      <c r="B62" s="59" t="s">
        <v>82</v>
      </c>
      <c r="C62" s="59" t="s">
        <v>91</v>
      </c>
      <c r="D62" s="59" t="s">
        <v>139</v>
      </c>
      <c r="E62" s="59" t="s">
        <v>130</v>
      </c>
      <c r="F62" s="88">
        <v>1636</v>
      </c>
      <c r="G62" s="88">
        <v>52.05</v>
      </c>
      <c r="H62" s="88">
        <v>1021.4</v>
      </c>
      <c r="I62" s="88">
        <v>0</v>
      </c>
      <c r="J62" s="60">
        <v>0</v>
      </c>
      <c r="K62" s="61">
        <v>560.35</v>
      </c>
      <c r="L62" s="88">
        <v>0</v>
      </c>
      <c r="M62" s="60">
        <v>0</v>
      </c>
      <c r="N62" s="61">
        <v>0</v>
      </c>
      <c r="O62" s="88">
        <v>0</v>
      </c>
      <c r="P62" s="88">
        <v>0</v>
      </c>
      <c r="Q62" s="88">
        <v>0</v>
      </c>
      <c r="R62" s="60">
        <v>0</v>
      </c>
      <c r="S62" s="61">
        <v>2.2</v>
      </c>
      <c r="T62" s="60">
        <v>0</v>
      </c>
    </row>
    <row r="63" spans="1:20" ht="19.5" customHeight="1">
      <c r="A63" s="59" t="s">
        <v>86</v>
      </c>
      <c r="B63" s="59" t="s">
        <v>82</v>
      </c>
      <c r="C63" s="59" t="s">
        <v>95</v>
      </c>
      <c r="D63" s="59" t="s">
        <v>139</v>
      </c>
      <c r="E63" s="59" t="s">
        <v>131</v>
      </c>
      <c r="F63" s="88">
        <v>114</v>
      </c>
      <c r="G63" s="88">
        <v>0</v>
      </c>
      <c r="H63" s="88">
        <v>114</v>
      </c>
      <c r="I63" s="88">
        <v>0</v>
      </c>
      <c r="J63" s="60">
        <v>0</v>
      </c>
      <c r="K63" s="61">
        <v>0</v>
      </c>
      <c r="L63" s="88">
        <v>0</v>
      </c>
      <c r="M63" s="60">
        <v>0</v>
      </c>
      <c r="N63" s="61">
        <v>0</v>
      </c>
      <c r="O63" s="88">
        <v>0</v>
      </c>
      <c r="P63" s="88">
        <v>0</v>
      </c>
      <c r="Q63" s="88">
        <v>0</v>
      </c>
      <c r="R63" s="60">
        <v>0</v>
      </c>
      <c r="S63" s="61">
        <v>0</v>
      </c>
      <c r="T63" s="60">
        <v>0</v>
      </c>
    </row>
    <row r="64" spans="1:20" ht="19.5" customHeight="1">
      <c r="A64" s="59" t="s">
        <v>103</v>
      </c>
      <c r="B64" s="59" t="s">
        <v>104</v>
      </c>
      <c r="C64" s="59" t="s">
        <v>87</v>
      </c>
      <c r="D64" s="59" t="s">
        <v>139</v>
      </c>
      <c r="E64" s="59" t="s">
        <v>117</v>
      </c>
      <c r="F64" s="88">
        <v>48.58</v>
      </c>
      <c r="G64" s="88">
        <v>0</v>
      </c>
      <c r="H64" s="88">
        <v>48.58</v>
      </c>
      <c r="I64" s="88">
        <v>0</v>
      </c>
      <c r="J64" s="60">
        <v>0</v>
      </c>
      <c r="K64" s="61">
        <v>0</v>
      </c>
      <c r="L64" s="88">
        <v>0</v>
      </c>
      <c r="M64" s="60">
        <v>0</v>
      </c>
      <c r="N64" s="61">
        <v>0</v>
      </c>
      <c r="O64" s="88">
        <v>0</v>
      </c>
      <c r="P64" s="88">
        <v>0</v>
      </c>
      <c r="Q64" s="88">
        <v>0</v>
      </c>
      <c r="R64" s="60">
        <v>0</v>
      </c>
      <c r="S64" s="61">
        <v>0</v>
      </c>
      <c r="T64" s="60">
        <v>0</v>
      </c>
    </row>
    <row r="65" spans="1:20" ht="19.5" customHeight="1">
      <c r="A65" s="59" t="s">
        <v>103</v>
      </c>
      <c r="B65" s="59" t="s">
        <v>134</v>
      </c>
      <c r="C65" s="59" t="s">
        <v>88</v>
      </c>
      <c r="D65" s="59" t="s">
        <v>139</v>
      </c>
      <c r="E65" s="59" t="s">
        <v>135</v>
      </c>
      <c r="F65" s="88">
        <v>260</v>
      </c>
      <c r="G65" s="88">
        <v>0</v>
      </c>
      <c r="H65" s="88">
        <v>260</v>
      </c>
      <c r="I65" s="88">
        <v>0</v>
      </c>
      <c r="J65" s="60">
        <v>0</v>
      </c>
      <c r="K65" s="61">
        <v>0</v>
      </c>
      <c r="L65" s="88">
        <v>0</v>
      </c>
      <c r="M65" s="60">
        <v>0</v>
      </c>
      <c r="N65" s="61">
        <v>0</v>
      </c>
      <c r="O65" s="88">
        <v>0</v>
      </c>
      <c r="P65" s="88">
        <v>0</v>
      </c>
      <c r="Q65" s="88">
        <v>0</v>
      </c>
      <c r="R65" s="60">
        <v>0</v>
      </c>
      <c r="S65" s="61">
        <v>0</v>
      </c>
      <c r="T65" s="60">
        <v>0</v>
      </c>
    </row>
    <row r="66" spans="1:20" ht="19.5" customHeight="1">
      <c r="A66" s="59" t="s">
        <v>107</v>
      </c>
      <c r="B66" s="59" t="s">
        <v>87</v>
      </c>
      <c r="C66" s="59" t="s">
        <v>88</v>
      </c>
      <c r="D66" s="59" t="s">
        <v>139</v>
      </c>
      <c r="E66" s="59" t="s">
        <v>108</v>
      </c>
      <c r="F66" s="88">
        <v>89.69</v>
      </c>
      <c r="G66" s="88">
        <v>0</v>
      </c>
      <c r="H66" s="88">
        <v>74.74</v>
      </c>
      <c r="I66" s="88">
        <v>0</v>
      </c>
      <c r="J66" s="60">
        <v>0</v>
      </c>
      <c r="K66" s="61">
        <v>14.95</v>
      </c>
      <c r="L66" s="88">
        <v>0</v>
      </c>
      <c r="M66" s="60">
        <v>0</v>
      </c>
      <c r="N66" s="61">
        <v>0</v>
      </c>
      <c r="O66" s="88">
        <v>0</v>
      </c>
      <c r="P66" s="88">
        <v>0</v>
      </c>
      <c r="Q66" s="88">
        <v>0</v>
      </c>
      <c r="R66" s="60">
        <v>0</v>
      </c>
      <c r="S66" s="61">
        <v>0</v>
      </c>
      <c r="T66" s="60">
        <v>0</v>
      </c>
    </row>
    <row r="67" spans="1:20" ht="19.5" customHeight="1">
      <c r="A67" s="59" t="s">
        <v>110</v>
      </c>
      <c r="B67" s="59" t="s">
        <v>111</v>
      </c>
      <c r="C67" s="59" t="s">
        <v>87</v>
      </c>
      <c r="D67" s="59" t="s">
        <v>139</v>
      </c>
      <c r="E67" s="59" t="s">
        <v>112</v>
      </c>
      <c r="F67" s="88">
        <v>99.94</v>
      </c>
      <c r="G67" s="88">
        <v>99.94</v>
      </c>
      <c r="H67" s="88">
        <v>0</v>
      </c>
      <c r="I67" s="88">
        <v>0</v>
      </c>
      <c r="J67" s="60">
        <v>0</v>
      </c>
      <c r="K67" s="61">
        <v>0</v>
      </c>
      <c r="L67" s="88">
        <v>0</v>
      </c>
      <c r="M67" s="60">
        <v>0</v>
      </c>
      <c r="N67" s="61">
        <v>0</v>
      </c>
      <c r="O67" s="88">
        <v>0</v>
      </c>
      <c r="P67" s="88">
        <v>0</v>
      </c>
      <c r="Q67" s="88">
        <v>0</v>
      </c>
      <c r="R67" s="60">
        <v>0</v>
      </c>
      <c r="S67" s="61">
        <v>0</v>
      </c>
      <c r="T67" s="60">
        <v>0</v>
      </c>
    </row>
    <row r="68" spans="1:20" ht="19.5" customHeight="1">
      <c r="A68" s="59"/>
      <c r="B68" s="59"/>
      <c r="C68" s="59"/>
      <c r="D68" s="59" t="s">
        <v>140</v>
      </c>
      <c r="E68" s="59" t="s">
        <v>141</v>
      </c>
      <c r="F68" s="88">
        <v>9649.4</v>
      </c>
      <c r="G68" s="88">
        <v>1167.43</v>
      </c>
      <c r="H68" s="88">
        <v>2700.97</v>
      </c>
      <c r="I68" s="88">
        <v>2000</v>
      </c>
      <c r="J68" s="60">
        <v>0</v>
      </c>
      <c r="K68" s="61">
        <v>3600</v>
      </c>
      <c r="L68" s="88">
        <v>0</v>
      </c>
      <c r="M68" s="60">
        <v>0</v>
      </c>
      <c r="N68" s="61">
        <v>0</v>
      </c>
      <c r="O68" s="88">
        <v>0</v>
      </c>
      <c r="P68" s="88">
        <v>0</v>
      </c>
      <c r="Q68" s="88">
        <v>0</v>
      </c>
      <c r="R68" s="60">
        <v>0</v>
      </c>
      <c r="S68" s="61">
        <v>181</v>
      </c>
      <c r="T68" s="60">
        <v>0</v>
      </c>
    </row>
    <row r="69" spans="1:20" ht="19.5" customHeight="1">
      <c r="A69" s="59" t="s">
        <v>81</v>
      </c>
      <c r="B69" s="59" t="s">
        <v>82</v>
      </c>
      <c r="C69" s="59" t="s">
        <v>83</v>
      </c>
      <c r="D69" s="59" t="s">
        <v>142</v>
      </c>
      <c r="E69" s="59" t="s">
        <v>85</v>
      </c>
      <c r="F69" s="88">
        <v>9.8</v>
      </c>
      <c r="G69" s="88">
        <v>0</v>
      </c>
      <c r="H69" s="88">
        <v>0</v>
      </c>
      <c r="I69" s="88">
        <v>0</v>
      </c>
      <c r="J69" s="60">
        <v>0</v>
      </c>
      <c r="K69" s="61">
        <v>9.8</v>
      </c>
      <c r="L69" s="88">
        <v>0</v>
      </c>
      <c r="M69" s="60">
        <v>0</v>
      </c>
      <c r="N69" s="61">
        <v>0</v>
      </c>
      <c r="O69" s="88">
        <v>0</v>
      </c>
      <c r="P69" s="88">
        <v>0</v>
      </c>
      <c r="Q69" s="88">
        <v>0</v>
      </c>
      <c r="R69" s="60">
        <v>0</v>
      </c>
      <c r="S69" s="61">
        <v>0</v>
      </c>
      <c r="T69" s="60">
        <v>0</v>
      </c>
    </row>
    <row r="70" spans="1:20" ht="19.5" customHeight="1">
      <c r="A70" s="59" t="s">
        <v>86</v>
      </c>
      <c r="B70" s="59" t="s">
        <v>87</v>
      </c>
      <c r="C70" s="59" t="s">
        <v>95</v>
      </c>
      <c r="D70" s="59" t="s">
        <v>142</v>
      </c>
      <c r="E70" s="59" t="s">
        <v>96</v>
      </c>
      <c r="F70" s="88">
        <v>10</v>
      </c>
      <c r="G70" s="88">
        <v>0</v>
      </c>
      <c r="H70" s="88">
        <v>10</v>
      </c>
      <c r="I70" s="88">
        <v>0</v>
      </c>
      <c r="J70" s="60">
        <v>0</v>
      </c>
      <c r="K70" s="61">
        <v>0</v>
      </c>
      <c r="L70" s="88">
        <v>0</v>
      </c>
      <c r="M70" s="60">
        <v>0</v>
      </c>
      <c r="N70" s="61">
        <v>0</v>
      </c>
      <c r="O70" s="88">
        <v>0</v>
      </c>
      <c r="P70" s="88">
        <v>0</v>
      </c>
      <c r="Q70" s="88">
        <v>0</v>
      </c>
      <c r="R70" s="60">
        <v>0</v>
      </c>
      <c r="S70" s="61">
        <v>0</v>
      </c>
      <c r="T70" s="60">
        <v>0</v>
      </c>
    </row>
    <row r="71" spans="1:20" ht="19.5" customHeight="1">
      <c r="A71" s="59" t="s">
        <v>86</v>
      </c>
      <c r="B71" s="59" t="s">
        <v>97</v>
      </c>
      <c r="C71" s="59" t="s">
        <v>87</v>
      </c>
      <c r="D71" s="59" t="s">
        <v>142</v>
      </c>
      <c r="E71" s="59" t="s">
        <v>125</v>
      </c>
      <c r="F71" s="88">
        <v>61.34</v>
      </c>
      <c r="G71" s="88">
        <v>0</v>
      </c>
      <c r="H71" s="88">
        <v>61.34</v>
      </c>
      <c r="I71" s="88">
        <v>0</v>
      </c>
      <c r="J71" s="60">
        <v>0</v>
      </c>
      <c r="K71" s="61">
        <v>0</v>
      </c>
      <c r="L71" s="88">
        <v>0</v>
      </c>
      <c r="M71" s="60">
        <v>0</v>
      </c>
      <c r="N71" s="61">
        <v>0</v>
      </c>
      <c r="O71" s="88">
        <v>0</v>
      </c>
      <c r="P71" s="88">
        <v>0</v>
      </c>
      <c r="Q71" s="88">
        <v>0</v>
      </c>
      <c r="R71" s="60">
        <v>0</v>
      </c>
      <c r="S71" s="61">
        <v>0</v>
      </c>
      <c r="T71" s="60">
        <v>0</v>
      </c>
    </row>
    <row r="72" spans="1:20" ht="19.5" customHeight="1">
      <c r="A72" s="59" t="s">
        <v>86</v>
      </c>
      <c r="B72" s="59" t="s">
        <v>97</v>
      </c>
      <c r="C72" s="59" t="s">
        <v>97</v>
      </c>
      <c r="D72" s="59" t="s">
        <v>142</v>
      </c>
      <c r="E72" s="59" t="s">
        <v>99</v>
      </c>
      <c r="F72" s="88">
        <v>457</v>
      </c>
      <c r="G72" s="88">
        <v>0</v>
      </c>
      <c r="H72" s="88">
        <v>189.81</v>
      </c>
      <c r="I72" s="88">
        <v>0</v>
      </c>
      <c r="J72" s="60">
        <v>0</v>
      </c>
      <c r="K72" s="61">
        <v>267.19</v>
      </c>
      <c r="L72" s="88">
        <v>0</v>
      </c>
      <c r="M72" s="60">
        <v>0</v>
      </c>
      <c r="N72" s="61">
        <v>0</v>
      </c>
      <c r="O72" s="88">
        <v>0</v>
      </c>
      <c r="P72" s="88">
        <v>0</v>
      </c>
      <c r="Q72" s="88">
        <v>0</v>
      </c>
      <c r="R72" s="60">
        <v>0</v>
      </c>
      <c r="S72" s="61">
        <v>0</v>
      </c>
      <c r="T72" s="60">
        <v>0</v>
      </c>
    </row>
    <row r="73" spans="1:20" ht="19.5" customHeight="1">
      <c r="A73" s="59" t="s">
        <v>86</v>
      </c>
      <c r="B73" s="59" t="s">
        <v>97</v>
      </c>
      <c r="C73" s="59" t="s">
        <v>126</v>
      </c>
      <c r="D73" s="59" t="s">
        <v>142</v>
      </c>
      <c r="E73" s="59" t="s">
        <v>127</v>
      </c>
      <c r="F73" s="88">
        <v>183</v>
      </c>
      <c r="G73" s="88">
        <v>0</v>
      </c>
      <c r="H73" s="88">
        <v>75.75</v>
      </c>
      <c r="I73" s="88">
        <v>0</v>
      </c>
      <c r="J73" s="60">
        <v>0</v>
      </c>
      <c r="K73" s="61">
        <v>107.25</v>
      </c>
      <c r="L73" s="88">
        <v>0</v>
      </c>
      <c r="M73" s="60">
        <v>0</v>
      </c>
      <c r="N73" s="61">
        <v>0</v>
      </c>
      <c r="O73" s="88">
        <v>0</v>
      </c>
      <c r="P73" s="88">
        <v>0</v>
      </c>
      <c r="Q73" s="88">
        <v>0</v>
      </c>
      <c r="R73" s="60">
        <v>0</v>
      </c>
      <c r="S73" s="61">
        <v>0</v>
      </c>
      <c r="T73" s="60">
        <v>0</v>
      </c>
    </row>
    <row r="74" spans="1:20" ht="19.5" customHeight="1">
      <c r="A74" s="59" t="s">
        <v>86</v>
      </c>
      <c r="B74" s="59" t="s">
        <v>82</v>
      </c>
      <c r="C74" s="59" t="s">
        <v>87</v>
      </c>
      <c r="D74" s="59" t="s">
        <v>142</v>
      </c>
      <c r="E74" s="59" t="s">
        <v>129</v>
      </c>
      <c r="F74" s="88">
        <v>97.8</v>
      </c>
      <c r="G74" s="88">
        <v>0</v>
      </c>
      <c r="H74" s="88">
        <v>97.8</v>
      </c>
      <c r="I74" s="88">
        <v>0</v>
      </c>
      <c r="J74" s="60">
        <v>0</v>
      </c>
      <c r="K74" s="61">
        <v>0</v>
      </c>
      <c r="L74" s="88">
        <v>0</v>
      </c>
      <c r="M74" s="60">
        <v>0</v>
      </c>
      <c r="N74" s="61">
        <v>0</v>
      </c>
      <c r="O74" s="88">
        <v>0</v>
      </c>
      <c r="P74" s="88">
        <v>0</v>
      </c>
      <c r="Q74" s="88">
        <v>0</v>
      </c>
      <c r="R74" s="60">
        <v>0</v>
      </c>
      <c r="S74" s="61">
        <v>0</v>
      </c>
      <c r="T74" s="60">
        <v>0</v>
      </c>
    </row>
    <row r="75" spans="1:20" ht="19.5" customHeight="1">
      <c r="A75" s="59" t="s">
        <v>86</v>
      </c>
      <c r="B75" s="59" t="s">
        <v>82</v>
      </c>
      <c r="C75" s="59" t="s">
        <v>91</v>
      </c>
      <c r="D75" s="59" t="s">
        <v>142</v>
      </c>
      <c r="E75" s="59" t="s">
        <v>130</v>
      </c>
      <c r="F75" s="88">
        <v>4845.03</v>
      </c>
      <c r="G75" s="88">
        <v>0</v>
      </c>
      <c r="H75" s="88">
        <v>1663.21</v>
      </c>
      <c r="I75" s="88">
        <v>0</v>
      </c>
      <c r="J75" s="60">
        <v>0</v>
      </c>
      <c r="K75" s="61">
        <v>3000.82</v>
      </c>
      <c r="L75" s="88">
        <v>0</v>
      </c>
      <c r="M75" s="60">
        <v>0</v>
      </c>
      <c r="N75" s="61">
        <v>0</v>
      </c>
      <c r="O75" s="88">
        <v>0</v>
      </c>
      <c r="P75" s="88">
        <v>0</v>
      </c>
      <c r="Q75" s="88">
        <v>0</v>
      </c>
      <c r="R75" s="60">
        <v>0</v>
      </c>
      <c r="S75" s="61">
        <v>181</v>
      </c>
      <c r="T75" s="60">
        <v>0</v>
      </c>
    </row>
    <row r="76" spans="1:20" ht="19.5" customHeight="1">
      <c r="A76" s="59" t="s">
        <v>86</v>
      </c>
      <c r="B76" s="59" t="s">
        <v>82</v>
      </c>
      <c r="C76" s="59" t="s">
        <v>95</v>
      </c>
      <c r="D76" s="59" t="s">
        <v>142</v>
      </c>
      <c r="E76" s="59" t="s">
        <v>131</v>
      </c>
      <c r="F76" s="88">
        <v>70</v>
      </c>
      <c r="G76" s="88">
        <v>0</v>
      </c>
      <c r="H76" s="88">
        <v>70</v>
      </c>
      <c r="I76" s="88">
        <v>0</v>
      </c>
      <c r="J76" s="60">
        <v>0</v>
      </c>
      <c r="K76" s="61">
        <v>0</v>
      </c>
      <c r="L76" s="88">
        <v>0</v>
      </c>
      <c r="M76" s="60">
        <v>0</v>
      </c>
      <c r="N76" s="61">
        <v>0</v>
      </c>
      <c r="O76" s="88">
        <v>0</v>
      </c>
      <c r="P76" s="88">
        <v>0</v>
      </c>
      <c r="Q76" s="88">
        <v>0</v>
      </c>
      <c r="R76" s="60">
        <v>0</v>
      </c>
      <c r="S76" s="61">
        <v>0</v>
      </c>
      <c r="T76" s="60">
        <v>0</v>
      </c>
    </row>
    <row r="77" spans="1:20" ht="19.5" customHeight="1">
      <c r="A77" s="59" t="s">
        <v>86</v>
      </c>
      <c r="B77" s="59" t="s">
        <v>132</v>
      </c>
      <c r="C77" s="59" t="s">
        <v>87</v>
      </c>
      <c r="D77" s="59" t="s">
        <v>142</v>
      </c>
      <c r="E77" s="59" t="s">
        <v>143</v>
      </c>
      <c r="F77" s="88">
        <v>27</v>
      </c>
      <c r="G77" s="88">
        <v>0</v>
      </c>
      <c r="H77" s="88">
        <v>27</v>
      </c>
      <c r="I77" s="88">
        <v>0</v>
      </c>
      <c r="J77" s="60">
        <v>0</v>
      </c>
      <c r="K77" s="61">
        <v>0</v>
      </c>
      <c r="L77" s="88">
        <v>0</v>
      </c>
      <c r="M77" s="60">
        <v>0</v>
      </c>
      <c r="N77" s="61">
        <v>0</v>
      </c>
      <c r="O77" s="88">
        <v>0</v>
      </c>
      <c r="P77" s="88">
        <v>0</v>
      </c>
      <c r="Q77" s="88">
        <v>0</v>
      </c>
      <c r="R77" s="60">
        <v>0</v>
      </c>
      <c r="S77" s="61">
        <v>0</v>
      </c>
      <c r="T77" s="60">
        <v>0</v>
      </c>
    </row>
    <row r="78" spans="1:20" ht="19.5" customHeight="1">
      <c r="A78" s="59" t="s">
        <v>86</v>
      </c>
      <c r="B78" s="59" t="s">
        <v>132</v>
      </c>
      <c r="C78" s="59" t="s">
        <v>83</v>
      </c>
      <c r="D78" s="59" t="s">
        <v>142</v>
      </c>
      <c r="E78" s="59" t="s">
        <v>133</v>
      </c>
      <c r="F78" s="88">
        <v>11</v>
      </c>
      <c r="G78" s="88">
        <v>0</v>
      </c>
      <c r="H78" s="88">
        <v>11</v>
      </c>
      <c r="I78" s="88">
        <v>0</v>
      </c>
      <c r="J78" s="60">
        <v>0</v>
      </c>
      <c r="K78" s="61">
        <v>0</v>
      </c>
      <c r="L78" s="88">
        <v>0</v>
      </c>
      <c r="M78" s="60">
        <v>0</v>
      </c>
      <c r="N78" s="61">
        <v>0</v>
      </c>
      <c r="O78" s="88">
        <v>0</v>
      </c>
      <c r="P78" s="88">
        <v>0</v>
      </c>
      <c r="Q78" s="88">
        <v>0</v>
      </c>
      <c r="R78" s="60">
        <v>0</v>
      </c>
      <c r="S78" s="61">
        <v>0</v>
      </c>
      <c r="T78" s="60">
        <v>0</v>
      </c>
    </row>
    <row r="79" spans="1:20" ht="19.5" customHeight="1">
      <c r="A79" s="59" t="s">
        <v>103</v>
      </c>
      <c r="B79" s="59" t="s">
        <v>104</v>
      </c>
      <c r="C79" s="59" t="s">
        <v>87</v>
      </c>
      <c r="D79" s="59" t="s">
        <v>142</v>
      </c>
      <c r="E79" s="59" t="s">
        <v>117</v>
      </c>
      <c r="F79" s="88">
        <v>140</v>
      </c>
      <c r="G79" s="88">
        <v>0</v>
      </c>
      <c r="H79" s="88">
        <v>71.18</v>
      </c>
      <c r="I79" s="88">
        <v>0</v>
      </c>
      <c r="J79" s="60">
        <v>0</v>
      </c>
      <c r="K79" s="61">
        <v>68.82</v>
      </c>
      <c r="L79" s="88">
        <v>0</v>
      </c>
      <c r="M79" s="60">
        <v>0</v>
      </c>
      <c r="N79" s="61">
        <v>0</v>
      </c>
      <c r="O79" s="88">
        <v>0</v>
      </c>
      <c r="P79" s="88">
        <v>0</v>
      </c>
      <c r="Q79" s="88">
        <v>0</v>
      </c>
      <c r="R79" s="60">
        <v>0</v>
      </c>
      <c r="S79" s="61">
        <v>0</v>
      </c>
      <c r="T79" s="60">
        <v>0</v>
      </c>
    </row>
    <row r="80" spans="1:20" ht="19.5" customHeight="1">
      <c r="A80" s="59" t="s">
        <v>103</v>
      </c>
      <c r="B80" s="59" t="s">
        <v>134</v>
      </c>
      <c r="C80" s="59" t="s">
        <v>88</v>
      </c>
      <c r="D80" s="59" t="s">
        <v>142</v>
      </c>
      <c r="E80" s="59" t="s">
        <v>135</v>
      </c>
      <c r="F80" s="88">
        <v>310</v>
      </c>
      <c r="G80" s="88">
        <v>0</v>
      </c>
      <c r="H80" s="88">
        <v>310</v>
      </c>
      <c r="I80" s="88">
        <v>0</v>
      </c>
      <c r="J80" s="60">
        <v>0</v>
      </c>
      <c r="K80" s="61">
        <v>0</v>
      </c>
      <c r="L80" s="88">
        <v>0</v>
      </c>
      <c r="M80" s="60">
        <v>0</v>
      </c>
      <c r="N80" s="61">
        <v>0</v>
      </c>
      <c r="O80" s="88">
        <v>0</v>
      </c>
      <c r="P80" s="88">
        <v>0</v>
      </c>
      <c r="Q80" s="88">
        <v>0</v>
      </c>
      <c r="R80" s="60">
        <v>0</v>
      </c>
      <c r="S80" s="61">
        <v>0</v>
      </c>
      <c r="T80" s="60">
        <v>0</v>
      </c>
    </row>
    <row r="81" spans="1:20" ht="19.5" customHeight="1">
      <c r="A81" s="59" t="s">
        <v>107</v>
      </c>
      <c r="B81" s="59" t="s">
        <v>87</v>
      </c>
      <c r="C81" s="59" t="s">
        <v>88</v>
      </c>
      <c r="D81" s="59" t="s">
        <v>142</v>
      </c>
      <c r="E81" s="59" t="s">
        <v>108</v>
      </c>
      <c r="F81" s="88">
        <v>260</v>
      </c>
      <c r="G81" s="88">
        <v>0</v>
      </c>
      <c r="H81" s="88">
        <v>113.88</v>
      </c>
      <c r="I81" s="88">
        <v>0</v>
      </c>
      <c r="J81" s="60">
        <v>0</v>
      </c>
      <c r="K81" s="61">
        <v>146.12</v>
      </c>
      <c r="L81" s="88">
        <v>0</v>
      </c>
      <c r="M81" s="60">
        <v>0</v>
      </c>
      <c r="N81" s="61">
        <v>0</v>
      </c>
      <c r="O81" s="88">
        <v>0</v>
      </c>
      <c r="P81" s="88">
        <v>0</v>
      </c>
      <c r="Q81" s="88">
        <v>0</v>
      </c>
      <c r="R81" s="60">
        <v>0</v>
      </c>
      <c r="S81" s="61">
        <v>0</v>
      </c>
      <c r="T81" s="60">
        <v>0</v>
      </c>
    </row>
    <row r="82" spans="1:20" ht="19.5" customHeight="1">
      <c r="A82" s="59" t="s">
        <v>110</v>
      </c>
      <c r="B82" s="59" t="s">
        <v>111</v>
      </c>
      <c r="C82" s="59" t="s">
        <v>87</v>
      </c>
      <c r="D82" s="59" t="s">
        <v>142</v>
      </c>
      <c r="E82" s="59" t="s">
        <v>112</v>
      </c>
      <c r="F82" s="88">
        <v>3167.43</v>
      </c>
      <c r="G82" s="88">
        <v>1167.43</v>
      </c>
      <c r="H82" s="88">
        <v>0</v>
      </c>
      <c r="I82" s="88">
        <v>2000</v>
      </c>
      <c r="J82" s="60">
        <v>0</v>
      </c>
      <c r="K82" s="61">
        <v>0</v>
      </c>
      <c r="L82" s="88">
        <v>0</v>
      </c>
      <c r="M82" s="60">
        <v>0</v>
      </c>
      <c r="N82" s="61">
        <v>0</v>
      </c>
      <c r="O82" s="88">
        <v>0</v>
      </c>
      <c r="P82" s="88">
        <v>0</v>
      </c>
      <c r="Q82" s="88">
        <v>0</v>
      </c>
      <c r="R82" s="60">
        <v>0</v>
      </c>
      <c r="S82" s="61">
        <v>0</v>
      </c>
      <c r="T82" s="60">
        <v>0</v>
      </c>
    </row>
    <row r="83" spans="1:20" ht="19.5" customHeight="1">
      <c r="A83" s="59"/>
      <c r="B83" s="59"/>
      <c r="C83" s="59"/>
      <c r="D83" s="59" t="s">
        <v>144</v>
      </c>
      <c r="E83" s="59" t="s">
        <v>145</v>
      </c>
      <c r="F83" s="88">
        <v>4308.51</v>
      </c>
      <c r="G83" s="88">
        <v>800</v>
      </c>
      <c r="H83" s="88">
        <v>1676.56</v>
      </c>
      <c r="I83" s="88">
        <v>150</v>
      </c>
      <c r="J83" s="60">
        <v>0</v>
      </c>
      <c r="K83" s="61">
        <v>1607</v>
      </c>
      <c r="L83" s="88">
        <v>0</v>
      </c>
      <c r="M83" s="60">
        <v>33</v>
      </c>
      <c r="N83" s="61">
        <v>0</v>
      </c>
      <c r="O83" s="88">
        <v>0</v>
      </c>
      <c r="P83" s="88">
        <v>0</v>
      </c>
      <c r="Q83" s="88">
        <v>0</v>
      </c>
      <c r="R83" s="60">
        <v>0</v>
      </c>
      <c r="S83" s="61">
        <v>41.95</v>
      </c>
      <c r="T83" s="60">
        <v>0</v>
      </c>
    </row>
    <row r="84" spans="1:20" ht="19.5" customHeight="1">
      <c r="A84" s="59" t="s">
        <v>81</v>
      </c>
      <c r="B84" s="59" t="s">
        <v>82</v>
      </c>
      <c r="C84" s="59" t="s">
        <v>83</v>
      </c>
      <c r="D84" s="59" t="s">
        <v>146</v>
      </c>
      <c r="E84" s="59" t="s">
        <v>85</v>
      </c>
      <c r="F84" s="88">
        <v>7</v>
      </c>
      <c r="G84" s="88">
        <v>0</v>
      </c>
      <c r="H84" s="88">
        <v>0</v>
      </c>
      <c r="I84" s="88">
        <v>0</v>
      </c>
      <c r="J84" s="60">
        <v>0</v>
      </c>
      <c r="K84" s="61">
        <v>7</v>
      </c>
      <c r="L84" s="88">
        <v>0</v>
      </c>
      <c r="M84" s="60">
        <v>0</v>
      </c>
      <c r="N84" s="61">
        <v>0</v>
      </c>
      <c r="O84" s="88">
        <v>0</v>
      </c>
      <c r="P84" s="88">
        <v>0</v>
      </c>
      <c r="Q84" s="88">
        <v>0</v>
      </c>
      <c r="R84" s="60">
        <v>0</v>
      </c>
      <c r="S84" s="61">
        <v>0</v>
      </c>
      <c r="T84" s="60">
        <v>0</v>
      </c>
    </row>
    <row r="85" spans="1:20" ht="19.5" customHeight="1">
      <c r="A85" s="59" t="s">
        <v>147</v>
      </c>
      <c r="B85" s="59" t="s">
        <v>91</v>
      </c>
      <c r="C85" s="59" t="s">
        <v>87</v>
      </c>
      <c r="D85" s="59" t="s">
        <v>146</v>
      </c>
      <c r="E85" s="59" t="s">
        <v>148</v>
      </c>
      <c r="F85" s="88">
        <v>400</v>
      </c>
      <c r="G85" s="88">
        <v>0</v>
      </c>
      <c r="H85" s="88">
        <v>400</v>
      </c>
      <c r="I85" s="88">
        <v>0</v>
      </c>
      <c r="J85" s="60">
        <v>0</v>
      </c>
      <c r="K85" s="61">
        <v>0</v>
      </c>
      <c r="L85" s="88">
        <v>0</v>
      </c>
      <c r="M85" s="60">
        <v>0</v>
      </c>
      <c r="N85" s="61">
        <v>0</v>
      </c>
      <c r="O85" s="88">
        <v>0</v>
      </c>
      <c r="P85" s="88">
        <v>0</v>
      </c>
      <c r="Q85" s="88">
        <v>0</v>
      </c>
      <c r="R85" s="60">
        <v>0</v>
      </c>
      <c r="S85" s="61">
        <v>0</v>
      </c>
      <c r="T85" s="60">
        <v>0</v>
      </c>
    </row>
    <row r="86" spans="1:20" ht="19.5" customHeight="1">
      <c r="A86" s="59" t="s">
        <v>86</v>
      </c>
      <c r="B86" s="59" t="s">
        <v>87</v>
      </c>
      <c r="C86" s="59" t="s">
        <v>95</v>
      </c>
      <c r="D86" s="59" t="s">
        <v>146</v>
      </c>
      <c r="E86" s="59" t="s">
        <v>96</v>
      </c>
      <c r="F86" s="88">
        <v>10</v>
      </c>
      <c r="G86" s="88">
        <v>0</v>
      </c>
      <c r="H86" s="88">
        <v>10</v>
      </c>
      <c r="I86" s="88">
        <v>0</v>
      </c>
      <c r="J86" s="60">
        <v>0</v>
      </c>
      <c r="K86" s="61">
        <v>0</v>
      </c>
      <c r="L86" s="88">
        <v>0</v>
      </c>
      <c r="M86" s="60">
        <v>0</v>
      </c>
      <c r="N86" s="61">
        <v>0</v>
      </c>
      <c r="O86" s="88">
        <v>0</v>
      </c>
      <c r="P86" s="88">
        <v>0</v>
      </c>
      <c r="Q86" s="88">
        <v>0</v>
      </c>
      <c r="R86" s="60">
        <v>0</v>
      </c>
      <c r="S86" s="61">
        <v>0</v>
      </c>
      <c r="T86" s="60">
        <v>0</v>
      </c>
    </row>
    <row r="87" spans="1:20" ht="19.5" customHeight="1">
      <c r="A87" s="59" t="s">
        <v>86</v>
      </c>
      <c r="B87" s="59" t="s">
        <v>97</v>
      </c>
      <c r="C87" s="59" t="s">
        <v>87</v>
      </c>
      <c r="D87" s="59" t="s">
        <v>146</v>
      </c>
      <c r="E87" s="59" t="s">
        <v>125</v>
      </c>
      <c r="F87" s="88">
        <v>8.91</v>
      </c>
      <c r="G87" s="88">
        <v>0</v>
      </c>
      <c r="H87" s="88">
        <v>7.67</v>
      </c>
      <c r="I87" s="88">
        <v>0</v>
      </c>
      <c r="J87" s="60">
        <v>0</v>
      </c>
      <c r="K87" s="61">
        <v>1.24</v>
      </c>
      <c r="L87" s="88">
        <v>0</v>
      </c>
      <c r="M87" s="60">
        <v>0</v>
      </c>
      <c r="N87" s="61">
        <v>0</v>
      </c>
      <c r="O87" s="88">
        <v>0</v>
      </c>
      <c r="P87" s="88">
        <v>0</v>
      </c>
      <c r="Q87" s="88">
        <v>0</v>
      </c>
      <c r="R87" s="60">
        <v>0</v>
      </c>
      <c r="S87" s="61">
        <v>0</v>
      </c>
      <c r="T87" s="60">
        <v>0</v>
      </c>
    </row>
    <row r="88" spans="1:20" ht="19.5" customHeight="1">
      <c r="A88" s="59" t="s">
        <v>86</v>
      </c>
      <c r="B88" s="59" t="s">
        <v>97</v>
      </c>
      <c r="C88" s="59" t="s">
        <v>97</v>
      </c>
      <c r="D88" s="59" t="s">
        <v>146</v>
      </c>
      <c r="E88" s="59" t="s">
        <v>99</v>
      </c>
      <c r="F88" s="88">
        <v>201</v>
      </c>
      <c r="G88" s="88">
        <v>0</v>
      </c>
      <c r="H88" s="88">
        <v>150.15</v>
      </c>
      <c r="I88" s="88">
        <v>0</v>
      </c>
      <c r="J88" s="60">
        <v>0</v>
      </c>
      <c r="K88" s="61">
        <v>50.85</v>
      </c>
      <c r="L88" s="88">
        <v>0</v>
      </c>
      <c r="M88" s="60">
        <v>0</v>
      </c>
      <c r="N88" s="61">
        <v>0</v>
      </c>
      <c r="O88" s="88">
        <v>0</v>
      </c>
      <c r="P88" s="88">
        <v>0</v>
      </c>
      <c r="Q88" s="88">
        <v>0</v>
      </c>
      <c r="R88" s="60">
        <v>0</v>
      </c>
      <c r="S88" s="61">
        <v>0</v>
      </c>
      <c r="T88" s="60">
        <v>0</v>
      </c>
    </row>
    <row r="89" spans="1:20" ht="19.5" customHeight="1">
      <c r="A89" s="59" t="s">
        <v>86</v>
      </c>
      <c r="B89" s="59" t="s">
        <v>97</v>
      </c>
      <c r="C89" s="59" t="s">
        <v>126</v>
      </c>
      <c r="D89" s="59" t="s">
        <v>146</v>
      </c>
      <c r="E89" s="59" t="s">
        <v>127</v>
      </c>
      <c r="F89" s="88">
        <v>81</v>
      </c>
      <c r="G89" s="88">
        <v>0</v>
      </c>
      <c r="H89" s="88">
        <v>60.05</v>
      </c>
      <c r="I89" s="88">
        <v>0</v>
      </c>
      <c r="J89" s="60">
        <v>0</v>
      </c>
      <c r="K89" s="61">
        <v>20.95</v>
      </c>
      <c r="L89" s="88">
        <v>0</v>
      </c>
      <c r="M89" s="60">
        <v>0</v>
      </c>
      <c r="N89" s="61">
        <v>0</v>
      </c>
      <c r="O89" s="88">
        <v>0</v>
      </c>
      <c r="P89" s="88">
        <v>0</v>
      </c>
      <c r="Q89" s="88">
        <v>0</v>
      </c>
      <c r="R89" s="60">
        <v>0</v>
      </c>
      <c r="S89" s="61">
        <v>0</v>
      </c>
      <c r="T89" s="60">
        <v>0</v>
      </c>
    </row>
    <row r="90" spans="1:20" ht="19.5" customHeight="1">
      <c r="A90" s="59" t="s">
        <v>86</v>
      </c>
      <c r="B90" s="59" t="s">
        <v>149</v>
      </c>
      <c r="C90" s="59" t="s">
        <v>83</v>
      </c>
      <c r="D90" s="59" t="s">
        <v>146</v>
      </c>
      <c r="E90" s="59" t="s">
        <v>150</v>
      </c>
      <c r="F90" s="88">
        <v>2389.15</v>
      </c>
      <c r="G90" s="88">
        <v>0</v>
      </c>
      <c r="H90" s="88">
        <v>930</v>
      </c>
      <c r="I90" s="88">
        <v>0</v>
      </c>
      <c r="J90" s="60">
        <v>0</v>
      </c>
      <c r="K90" s="61">
        <v>1384.2</v>
      </c>
      <c r="L90" s="88">
        <v>0</v>
      </c>
      <c r="M90" s="60">
        <v>33</v>
      </c>
      <c r="N90" s="61">
        <v>0</v>
      </c>
      <c r="O90" s="88">
        <v>0</v>
      </c>
      <c r="P90" s="88">
        <v>0</v>
      </c>
      <c r="Q90" s="88">
        <v>0</v>
      </c>
      <c r="R90" s="60">
        <v>0</v>
      </c>
      <c r="S90" s="61">
        <v>41.95</v>
      </c>
      <c r="T90" s="60">
        <v>0</v>
      </c>
    </row>
    <row r="91" spans="1:20" ht="19.5" customHeight="1">
      <c r="A91" s="59" t="s">
        <v>103</v>
      </c>
      <c r="B91" s="59" t="s">
        <v>104</v>
      </c>
      <c r="C91" s="59" t="s">
        <v>87</v>
      </c>
      <c r="D91" s="59" t="s">
        <v>146</v>
      </c>
      <c r="E91" s="59" t="s">
        <v>117</v>
      </c>
      <c r="F91" s="88">
        <v>91.16</v>
      </c>
      <c r="G91" s="88">
        <v>0</v>
      </c>
      <c r="H91" s="88">
        <v>63.16</v>
      </c>
      <c r="I91" s="88">
        <v>0</v>
      </c>
      <c r="J91" s="60">
        <v>0</v>
      </c>
      <c r="K91" s="61">
        <v>28</v>
      </c>
      <c r="L91" s="88">
        <v>0</v>
      </c>
      <c r="M91" s="60">
        <v>0</v>
      </c>
      <c r="N91" s="61">
        <v>0</v>
      </c>
      <c r="O91" s="88">
        <v>0</v>
      </c>
      <c r="P91" s="88">
        <v>0</v>
      </c>
      <c r="Q91" s="88">
        <v>0</v>
      </c>
      <c r="R91" s="60">
        <v>0</v>
      </c>
      <c r="S91" s="61">
        <v>0</v>
      </c>
      <c r="T91" s="60">
        <v>0</v>
      </c>
    </row>
    <row r="92" spans="1:20" ht="19.5" customHeight="1">
      <c r="A92" s="59" t="s">
        <v>103</v>
      </c>
      <c r="B92" s="59" t="s">
        <v>104</v>
      </c>
      <c r="C92" s="59" t="s">
        <v>95</v>
      </c>
      <c r="D92" s="59" t="s">
        <v>146</v>
      </c>
      <c r="E92" s="59" t="s">
        <v>151</v>
      </c>
      <c r="F92" s="88">
        <v>20</v>
      </c>
      <c r="G92" s="88">
        <v>0</v>
      </c>
      <c r="H92" s="88">
        <v>0</v>
      </c>
      <c r="I92" s="88">
        <v>0</v>
      </c>
      <c r="J92" s="60">
        <v>0</v>
      </c>
      <c r="K92" s="61">
        <v>20</v>
      </c>
      <c r="L92" s="88">
        <v>0</v>
      </c>
      <c r="M92" s="60">
        <v>0</v>
      </c>
      <c r="N92" s="61">
        <v>0</v>
      </c>
      <c r="O92" s="88">
        <v>0</v>
      </c>
      <c r="P92" s="88">
        <v>0</v>
      </c>
      <c r="Q92" s="88">
        <v>0</v>
      </c>
      <c r="R92" s="60">
        <v>0</v>
      </c>
      <c r="S92" s="61">
        <v>0</v>
      </c>
      <c r="T92" s="60">
        <v>0</v>
      </c>
    </row>
    <row r="93" spans="1:20" ht="19.5" customHeight="1">
      <c r="A93" s="59" t="s">
        <v>107</v>
      </c>
      <c r="B93" s="59" t="s">
        <v>87</v>
      </c>
      <c r="C93" s="59" t="s">
        <v>88</v>
      </c>
      <c r="D93" s="59" t="s">
        <v>146</v>
      </c>
      <c r="E93" s="59" t="s">
        <v>108</v>
      </c>
      <c r="F93" s="88">
        <v>150.29</v>
      </c>
      <c r="G93" s="88">
        <v>0</v>
      </c>
      <c r="H93" s="88">
        <v>55.53</v>
      </c>
      <c r="I93" s="88">
        <v>0</v>
      </c>
      <c r="J93" s="60">
        <v>0</v>
      </c>
      <c r="K93" s="61">
        <v>94.76</v>
      </c>
      <c r="L93" s="88">
        <v>0</v>
      </c>
      <c r="M93" s="60">
        <v>0</v>
      </c>
      <c r="N93" s="61">
        <v>0</v>
      </c>
      <c r="O93" s="88">
        <v>0</v>
      </c>
      <c r="P93" s="88">
        <v>0</v>
      </c>
      <c r="Q93" s="88">
        <v>0</v>
      </c>
      <c r="R93" s="60">
        <v>0</v>
      </c>
      <c r="S93" s="61">
        <v>0</v>
      </c>
      <c r="T93" s="60">
        <v>0</v>
      </c>
    </row>
    <row r="94" spans="1:20" ht="19.5" customHeight="1">
      <c r="A94" s="59" t="s">
        <v>110</v>
      </c>
      <c r="B94" s="59" t="s">
        <v>111</v>
      </c>
      <c r="C94" s="59" t="s">
        <v>87</v>
      </c>
      <c r="D94" s="59" t="s">
        <v>146</v>
      </c>
      <c r="E94" s="59" t="s">
        <v>112</v>
      </c>
      <c r="F94" s="88">
        <v>950</v>
      </c>
      <c r="G94" s="88">
        <v>800</v>
      </c>
      <c r="H94" s="88">
        <v>0</v>
      </c>
      <c r="I94" s="88">
        <v>150</v>
      </c>
      <c r="J94" s="60">
        <v>0</v>
      </c>
      <c r="K94" s="61">
        <v>0</v>
      </c>
      <c r="L94" s="88">
        <v>0</v>
      </c>
      <c r="M94" s="60">
        <v>0</v>
      </c>
      <c r="N94" s="61">
        <v>0</v>
      </c>
      <c r="O94" s="88">
        <v>0</v>
      </c>
      <c r="P94" s="88">
        <v>0</v>
      </c>
      <c r="Q94" s="88">
        <v>0</v>
      </c>
      <c r="R94" s="60">
        <v>0</v>
      </c>
      <c r="S94" s="61">
        <v>0</v>
      </c>
      <c r="T94" s="60">
        <v>0</v>
      </c>
    </row>
    <row r="95" spans="1:20" ht="19.5" customHeight="1">
      <c r="A95" s="59"/>
      <c r="B95" s="59"/>
      <c r="C95" s="59"/>
      <c r="D95" s="59" t="s">
        <v>152</v>
      </c>
      <c r="E95" s="59" t="s">
        <v>153</v>
      </c>
      <c r="F95" s="88">
        <v>1144.53</v>
      </c>
      <c r="G95" s="88">
        <v>0</v>
      </c>
      <c r="H95" s="88">
        <v>573.15</v>
      </c>
      <c r="I95" s="88">
        <v>0</v>
      </c>
      <c r="J95" s="60">
        <v>0</v>
      </c>
      <c r="K95" s="61">
        <v>0</v>
      </c>
      <c r="L95" s="88">
        <v>0</v>
      </c>
      <c r="M95" s="60">
        <v>0</v>
      </c>
      <c r="N95" s="61">
        <v>0</v>
      </c>
      <c r="O95" s="88">
        <v>0</v>
      </c>
      <c r="P95" s="88">
        <v>0</v>
      </c>
      <c r="Q95" s="88">
        <v>0</v>
      </c>
      <c r="R95" s="60">
        <v>0</v>
      </c>
      <c r="S95" s="61">
        <v>571.38</v>
      </c>
      <c r="T95" s="60">
        <v>0</v>
      </c>
    </row>
    <row r="96" spans="1:20" ht="19.5" customHeight="1">
      <c r="A96" s="59" t="s">
        <v>86</v>
      </c>
      <c r="B96" s="59" t="s">
        <v>87</v>
      </c>
      <c r="C96" s="59" t="s">
        <v>132</v>
      </c>
      <c r="D96" s="59" t="s">
        <v>154</v>
      </c>
      <c r="E96" s="59" t="s">
        <v>155</v>
      </c>
      <c r="F96" s="88">
        <v>88.08</v>
      </c>
      <c r="G96" s="88">
        <v>0</v>
      </c>
      <c r="H96" s="88">
        <v>88.08</v>
      </c>
      <c r="I96" s="88">
        <v>0</v>
      </c>
      <c r="J96" s="60">
        <v>0</v>
      </c>
      <c r="K96" s="61">
        <v>0</v>
      </c>
      <c r="L96" s="88">
        <v>0</v>
      </c>
      <c r="M96" s="60">
        <v>0</v>
      </c>
      <c r="N96" s="61">
        <v>0</v>
      </c>
      <c r="O96" s="88">
        <v>0</v>
      </c>
      <c r="P96" s="88">
        <v>0</v>
      </c>
      <c r="Q96" s="88">
        <v>0</v>
      </c>
      <c r="R96" s="60">
        <v>0</v>
      </c>
      <c r="S96" s="61">
        <v>0</v>
      </c>
      <c r="T96" s="60">
        <v>0</v>
      </c>
    </row>
    <row r="97" spans="1:20" ht="19.5" customHeight="1">
      <c r="A97" s="59" t="s">
        <v>86</v>
      </c>
      <c r="B97" s="59" t="s">
        <v>97</v>
      </c>
      <c r="C97" s="59" t="s">
        <v>87</v>
      </c>
      <c r="D97" s="59" t="s">
        <v>154</v>
      </c>
      <c r="E97" s="59" t="s">
        <v>125</v>
      </c>
      <c r="F97" s="88">
        <v>65.22</v>
      </c>
      <c r="G97" s="88">
        <v>0</v>
      </c>
      <c r="H97" s="88">
        <v>65.22</v>
      </c>
      <c r="I97" s="88">
        <v>0</v>
      </c>
      <c r="J97" s="60">
        <v>0</v>
      </c>
      <c r="K97" s="61">
        <v>0</v>
      </c>
      <c r="L97" s="88">
        <v>0</v>
      </c>
      <c r="M97" s="60">
        <v>0</v>
      </c>
      <c r="N97" s="61">
        <v>0</v>
      </c>
      <c r="O97" s="88">
        <v>0</v>
      </c>
      <c r="P97" s="88">
        <v>0</v>
      </c>
      <c r="Q97" s="88">
        <v>0</v>
      </c>
      <c r="R97" s="60">
        <v>0</v>
      </c>
      <c r="S97" s="61">
        <v>0</v>
      </c>
      <c r="T97" s="60">
        <v>0</v>
      </c>
    </row>
    <row r="98" spans="1:20" ht="19.5" customHeight="1">
      <c r="A98" s="59" t="s">
        <v>86</v>
      </c>
      <c r="B98" s="59" t="s">
        <v>97</v>
      </c>
      <c r="C98" s="59" t="s">
        <v>97</v>
      </c>
      <c r="D98" s="59" t="s">
        <v>154</v>
      </c>
      <c r="E98" s="59" t="s">
        <v>99</v>
      </c>
      <c r="F98" s="88">
        <v>93.01</v>
      </c>
      <c r="G98" s="88">
        <v>0</v>
      </c>
      <c r="H98" s="88">
        <v>52.62</v>
      </c>
      <c r="I98" s="88">
        <v>0</v>
      </c>
      <c r="J98" s="60">
        <v>0</v>
      </c>
      <c r="K98" s="61">
        <v>0</v>
      </c>
      <c r="L98" s="88">
        <v>0</v>
      </c>
      <c r="M98" s="60">
        <v>0</v>
      </c>
      <c r="N98" s="61">
        <v>0</v>
      </c>
      <c r="O98" s="88">
        <v>0</v>
      </c>
      <c r="P98" s="88">
        <v>0</v>
      </c>
      <c r="Q98" s="88">
        <v>0</v>
      </c>
      <c r="R98" s="60">
        <v>0</v>
      </c>
      <c r="S98" s="61">
        <v>40.39</v>
      </c>
      <c r="T98" s="60">
        <v>0</v>
      </c>
    </row>
    <row r="99" spans="1:20" ht="19.5" customHeight="1">
      <c r="A99" s="59" t="s">
        <v>86</v>
      </c>
      <c r="B99" s="59" t="s">
        <v>97</v>
      </c>
      <c r="C99" s="59" t="s">
        <v>126</v>
      </c>
      <c r="D99" s="59" t="s">
        <v>154</v>
      </c>
      <c r="E99" s="59" t="s">
        <v>127</v>
      </c>
      <c r="F99" s="88">
        <v>37.21</v>
      </c>
      <c r="G99" s="88">
        <v>0</v>
      </c>
      <c r="H99" s="88">
        <v>18.16</v>
      </c>
      <c r="I99" s="88">
        <v>0</v>
      </c>
      <c r="J99" s="60">
        <v>0</v>
      </c>
      <c r="K99" s="61">
        <v>0</v>
      </c>
      <c r="L99" s="88">
        <v>0</v>
      </c>
      <c r="M99" s="60">
        <v>0</v>
      </c>
      <c r="N99" s="61">
        <v>0</v>
      </c>
      <c r="O99" s="88">
        <v>0</v>
      </c>
      <c r="P99" s="88">
        <v>0</v>
      </c>
      <c r="Q99" s="88">
        <v>0</v>
      </c>
      <c r="R99" s="60">
        <v>0</v>
      </c>
      <c r="S99" s="61">
        <v>19.05</v>
      </c>
      <c r="T99" s="60">
        <v>0</v>
      </c>
    </row>
    <row r="100" spans="1:20" ht="19.5" customHeight="1">
      <c r="A100" s="59" t="s">
        <v>86</v>
      </c>
      <c r="B100" s="59" t="s">
        <v>82</v>
      </c>
      <c r="C100" s="59" t="s">
        <v>91</v>
      </c>
      <c r="D100" s="59" t="s">
        <v>154</v>
      </c>
      <c r="E100" s="59" t="s">
        <v>130</v>
      </c>
      <c r="F100" s="88">
        <v>760.57</v>
      </c>
      <c r="G100" s="88">
        <v>0</v>
      </c>
      <c r="H100" s="88">
        <v>308.62</v>
      </c>
      <c r="I100" s="88">
        <v>0</v>
      </c>
      <c r="J100" s="60">
        <v>0</v>
      </c>
      <c r="K100" s="61">
        <v>0</v>
      </c>
      <c r="L100" s="88">
        <v>0</v>
      </c>
      <c r="M100" s="60">
        <v>0</v>
      </c>
      <c r="N100" s="61">
        <v>0</v>
      </c>
      <c r="O100" s="88">
        <v>0</v>
      </c>
      <c r="P100" s="88">
        <v>0</v>
      </c>
      <c r="Q100" s="88">
        <v>0</v>
      </c>
      <c r="R100" s="60">
        <v>0</v>
      </c>
      <c r="S100" s="61">
        <v>451.95</v>
      </c>
      <c r="T100" s="60">
        <v>0</v>
      </c>
    </row>
    <row r="101" spans="1:20" ht="19.5" customHeight="1">
      <c r="A101" s="59" t="s">
        <v>86</v>
      </c>
      <c r="B101" s="59" t="s">
        <v>95</v>
      </c>
      <c r="C101" s="59" t="s">
        <v>88</v>
      </c>
      <c r="D101" s="59" t="s">
        <v>154</v>
      </c>
      <c r="E101" s="59" t="s">
        <v>102</v>
      </c>
      <c r="F101" s="88">
        <v>2.79</v>
      </c>
      <c r="G101" s="88">
        <v>0</v>
      </c>
      <c r="H101" s="88">
        <v>2.79</v>
      </c>
      <c r="I101" s="88">
        <v>0</v>
      </c>
      <c r="J101" s="60">
        <v>0</v>
      </c>
      <c r="K101" s="61">
        <v>0</v>
      </c>
      <c r="L101" s="88">
        <v>0</v>
      </c>
      <c r="M101" s="60">
        <v>0</v>
      </c>
      <c r="N101" s="61">
        <v>0</v>
      </c>
      <c r="O101" s="88">
        <v>0</v>
      </c>
      <c r="P101" s="88">
        <v>0</v>
      </c>
      <c r="Q101" s="88">
        <v>0</v>
      </c>
      <c r="R101" s="60">
        <v>0</v>
      </c>
      <c r="S101" s="61">
        <v>0</v>
      </c>
      <c r="T101" s="60">
        <v>0</v>
      </c>
    </row>
    <row r="102" spans="1:20" ht="19.5" customHeight="1">
      <c r="A102" s="59" t="s">
        <v>103</v>
      </c>
      <c r="B102" s="59" t="s">
        <v>104</v>
      </c>
      <c r="C102" s="59" t="s">
        <v>87</v>
      </c>
      <c r="D102" s="59" t="s">
        <v>154</v>
      </c>
      <c r="E102" s="59" t="s">
        <v>117</v>
      </c>
      <c r="F102" s="88">
        <v>41.85</v>
      </c>
      <c r="G102" s="88">
        <v>0</v>
      </c>
      <c r="H102" s="88">
        <v>10.43</v>
      </c>
      <c r="I102" s="88">
        <v>0</v>
      </c>
      <c r="J102" s="60">
        <v>0</v>
      </c>
      <c r="K102" s="61">
        <v>0</v>
      </c>
      <c r="L102" s="88">
        <v>0</v>
      </c>
      <c r="M102" s="60">
        <v>0</v>
      </c>
      <c r="N102" s="61">
        <v>0</v>
      </c>
      <c r="O102" s="88">
        <v>0</v>
      </c>
      <c r="P102" s="88">
        <v>0</v>
      </c>
      <c r="Q102" s="88">
        <v>0</v>
      </c>
      <c r="R102" s="60">
        <v>0</v>
      </c>
      <c r="S102" s="61">
        <v>31.42</v>
      </c>
      <c r="T102" s="60">
        <v>0</v>
      </c>
    </row>
    <row r="103" spans="1:20" ht="19.5" customHeight="1">
      <c r="A103" s="59" t="s">
        <v>107</v>
      </c>
      <c r="B103" s="59" t="s">
        <v>87</v>
      </c>
      <c r="C103" s="59" t="s">
        <v>88</v>
      </c>
      <c r="D103" s="59" t="s">
        <v>154</v>
      </c>
      <c r="E103" s="59" t="s">
        <v>108</v>
      </c>
      <c r="F103" s="88">
        <v>55.8</v>
      </c>
      <c r="G103" s="88">
        <v>0</v>
      </c>
      <c r="H103" s="88">
        <v>27.23</v>
      </c>
      <c r="I103" s="88">
        <v>0</v>
      </c>
      <c r="J103" s="60">
        <v>0</v>
      </c>
      <c r="K103" s="61">
        <v>0</v>
      </c>
      <c r="L103" s="88">
        <v>0</v>
      </c>
      <c r="M103" s="60">
        <v>0</v>
      </c>
      <c r="N103" s="61">
        <v>0</v>
      </c>
      <c r="O103" s="88">
        <v>0</v>
      </c>
      <c r="P103" s="88">
        <v>0</v>
      </c>
      <c r="Q103" s="88">
        <v>0</v>
      </c>
      <c r="R103" s="60">
        <v>0</v>
      </c>
      <c r="S103" s="61">
        <v>28.57</v>
      </c>
      <c r="T103" s="60">
        <v>0</v>
      </c>
    </row>
    <row r="104" spans="1:20" ht="19.5" customHeight="1">
      <c r="A104" s="59"/>
      <c r="B104" s="59"/>
      <c r="C104" s="59"/>
      <c r="D104" s="59" t="s">
        <v>156</v>
      </c>
      <c r="E104" s="59" t="s">
        <v>157</v>
      </c>
      <c r="F104" s="88">
        <v>5818.07</v>
      </c>
      <c r="G104" s="88">
        <v>2748.67</v>
      </c>
      <c r="H104" s="88">
        <v>1110.4</v>
      </c>
      <c r="I104" s="88">
        <v>1747</v>
      </c>
      <c r="J104" s="60">
        <v>0</v>
      </c>
      <c r="K104" s="61">
        <v>77</v>
      </c>
      <c r="L104" s="88">
        <v>77</v>
      </c>
      <c r="M104" s="60">
        <v>0</v>
      </c>
      <c r="N104" s="61">
        <v>0</v>
      </c>
      <c r="O104" s="88">
        <v>0</v>
      </c>
      <c r="P104" s="88">
        <v>0</v>
      </c>
      <c r="Q104" s="88">
        <v>0</v>
      </c>
      <c r="R104" s="60">
        <v>0</v>
      </c>
      <c r="S104" s="61">
        <v>135</v>
      </c>
      <c r="T104" s="60">
        <v>0</v>
      </c>
    </row>
    <row r="105" spans="1:20" ht="19.5" customHeight="1">
      <c r="A105" s="59" t="s">
        <v>81</v>
      </c>
      <c r="B105" s="59" t="s">
        <v>83</v>
      </c>
      <c r="C105" s="59" t="s">
        <v>87</v>
      </c>
      <c r="D105" s="59" t="s">
        <v>158</v>
      </c>
      <c r="E105" s="59" t="s">
        <v>159</v>
      </c>
      <c r="F105" s="88">
        <v>3653.11</v>
      </c>
      <c r="G105" s="88">
        <v>2435.71</v>
      </c>
      <c r="H105" s="88">
        <v>1065.4</v>
      </c>
      <c r="I105" s="88">
        <v>0</v>
      </c>
      <c r="J105" s="60">
        <v>0</v>
      </c>
      <c r="K105" s="61">
        <v>77</v>
      </c>
      <c r="L105" s="88">
        <v>77</v>
      </c>
      <c r="M105" s="60">
        <v>0</v>
      </c>
      <c r="N105" s="61">
        <v>0</v>
      </c>
      <c r="O105" s="88">
        <v>0</v>
      </c>
      <c r="P105" s="88">
        <v>0</v>
      </c>
      <c r="Q105" s="88">
        <v>0</v>
      </c>
      <c r="R105" s="60">
        <v>0</v>
      </c>
      <c r="S105" s="61">
        <v>75</v>
      </c>
      <c r="T105" s="60">
        <v>0</v>
      </c>
    </row>
    <row r="106" spans="1:20" ht="19.5" customHeight="1">
      <c r="A106" s="59" t="s">
        <v>81</v>
      </c>
      <c r="B106" s="59" t="s">
        <v>82</v>
      </c>
      <c r="C106" s="59" t="s">
        <v>83</v>
      </c>
      <c r="D106" s="59" t="s">
        <v>158</v>
      </c>
      <c r="E106" s="59" t="s">
        <v>85</v>
      </c>
      <c r="F106" s="88">
        <v>95</v>
      </c>
      <c r="G106" s="88">
        <v>0</v>
      </c>
      <c r="H106" s="88">
        <v>35</v>
      </c>
      <c r="I106" s="88">
        <v>0</v>
      </c>
      <c r="J106" s="60">
        <v>0</v>
      </c>
      <c r="K106" s="61">
        <v>0</v>
      </c>
      <c r="L106" s="88">
        <v>0</v>
      </c>
      <c r="M106" s="60">
        <v>0</v>
      </c>
      <c r="N106" s="61">
        <v>0</v>
      </c>
      <c r="O106" s="88">
        <v>0</v>
      </c>
      <c r="P106" s="88">
        <v>0</v>
      </c>
      <c r="Q106" s="88">
        <v>0</v>
      </c>
      <c r="R106" s="60">
        <v>0</v>
      </c>
      <c r="S106" s="61">
        <v>60</v>
      </c>
      <c r="T106" s="60">
        <v>0</v>
      </c>
    </row>
    <row r="107" spans="1:20" ht="19.5" customHeight="1">
      <c r="A107" s="59" t="s">
        <v>86</v>
      </c>
      <c r="B107" s="59" t="s">
        <v>87</v>
      </c>
      <c r="C107" s="59" t="s">
        <v>95</v>
      </c>
      <c r="D107" s="59" t="s">
        <v>158</v>
      </c>
      <c r="E107" s="59" t="s">
        <v>96</v>
      </c>
      <c r="F107" s="88">
        <v>10</v>
      </c>
      <c r="G107" s="88">
        <v>0</v>
      </c>
      <c r="H107" s="88">
        <v>10</v>
      </c>
      <c r="I107" s="88">
        <v>0</v>
      </c>
      <c r="J107" s="60">
        <v>0</v>
      </c>
      <c r="K107" s="61">
        <v>0</v>
      </c>
      <c r="L107" s="88">
        <v>0</v>
      </c>
      <c r="M107" s="60">
        <v>0</v>
      </c>
      <c r="N107" s="61">
        <v>0</v>
      </c>
      <c r="O107" s="88">
        <v>0</v>
      </c>
      <c r="P107" s="88">
        <v>0</v>
      </c>
      <c r="Q107" s="88">
        <v>0</v>
      </c>
      <c r="R107" s="60">
        <v>0</v>
      </c>
      <c r="S107" s="61">
        <v>0</v>
      </c>
      <c r="T107" s="60">
        <v>0</v>
      </c>
    </row>
    <row r="108" spans="1:20" ht="19.5" customHeight="1">
      <c r="A108" s="59" t="s">
        <v>110</v>
      </c>
      <c r="B108" s="59" t="s">
        <v>111</v>
      </c>
      <c r="C108" s="59" t="s">
        <v>87</v>
      </c>
      <c r="D108" s="59" t="s">
        <v>158</v>
      </c>
      <c r="E108" s="59" t="s">
        <v>112</v>
      </c>
      <c r="F108" s="88">
        <v>2059.96</v>
      </c>
      <c r="G108" s="88">
        <v>312.96</v>
      </c>
      <c r="H108" s="88">
        <v>0</v>
      </c>
      <c r="I108" s="88">
        <v>1747</v>
      </c>
      <c r="J108" s="60">
        <v>0</v>
      </c>
      <c r="K108" s="61">
        <v>0</v>
      </c>
      <c r="L108" s="88">
        <v>0</v>
      </c>
      <c r="M108" s="60">
        <v>0</v>
      </c>
      <c r="N108" s="61">
        <v>0</v>
      </c>
      <c r="O108" s="88">
        <v>0</v>
      </c>
      <c r="P108" s="88">
        <v>0</v>
      </c>
      <c r="Q108" s="88">
        <v>0</v>
      </c>
      <c r="R108" s="60">
        <v>0</v>
      </c>
      <c r="S108" s="61">
        <v>0</v>
      </c>
      <c r="T108" s="60">
        <v>0</v>
      </c>
    </row>
    <row r="109" spans="1:20" ht="19.5" customHeight="1">
      <c r="A109" s="59"/>
      <c r="B109" s="59"/>
      <c r="C109" s="59"/>
      <c r="D109" s="59" t="s">
        <v>160</v>
      </c>
      <c r="E109" s="59" t="s">
        <v>161</v>
      </c>
      <c r="F109" s="88">
        <v>250.14</v>
      </c>
      <c r="G109" s="88">
        <v>0</v>
      </c>
      <c r="H109" s="88">
        <v>250.14</v>
      </c>
      <c r="I109" s="88">
        <v>0</v>
      </c>
      <c r="J109" s="60">
        <v>0</v>
      </c>
      <c r="K109" s="61">
        <v>0</v>
      </c>
      <c r="L109" s="88">
        <v>0</v>
      </c>
      <c r="M109" s="60">
        <v>0</v>
      </c>
      <c r="N109" s="61">
        <v>0</v>
      </c>
      <c r="O109" s="88">
        <v>0</v>
      </c>
      <c r="P109" s="88">
        <v>0</v>
      </c>
      <c r="Q109" s="88">
        <v>0</v>
      </c>
      <c r="R109" s="60">
        <v>0</v>
      </c>
      <c r="S109" s="61">
        <v>0</v>
      </c>
      <c r="T109" s="60">
        <v>0</v>
      </c>
    </row>
    <row r="110" spans="1:20" ht="19.5" customHeight="1">
      <c r="A110" s="59" t="s">
        <v>81</v>
      </c>
      <c r="B110" s="59" t="s">
        <v>82</v>
      </c>
      <c r="C110" s="59" t="s">
        <v>83</v>
      </c>
      <c r="D110" s="59" t="s">
        <v>162</v>
      </c>
      <c r="E110" s="59" t="s">
        <v>85</v>
      </c>
      <c r="F110" s="88">
        <v>35</v>
      </c>
      <c r="G110" s="88">
        <v>0</v>
      </c>
      <c r="H110" s="88">
        <v>35</v>
      </c>
      <c r="I110" s="88">
        <v>0</v>
      </c>
      <c r="J110" s="60">
        <v>0</v>
      </c>
      <c r="K110" s="61">
        <v>0</v>
      </c>
      <c r="L110" s="88">
        <v>0</v>
      </c>
      <c r="M110" s="60">
        <v>0</v>
      </c>
      <c r="N110" s="61">
        <v>0</v>
      </c>
      <c r="O110" s="88">
        <v>0</v>
      </c>
      <c r="P110" s="88">
        <v>0</v>
      </c>
      <c r="Q110" s="88">
        <v>0</v>
      </c>
      <c r="R110" s="60">
        <v>0</v>
      </c>
      <c r="S110" s="61">
        <v>0</v>
      </c>
      <c r="T110" s="60">
        <v>0</v>
      </c>
    </row>
    <row r="111" spans="1:20" ht="19.5" customHeight="1">
      <c r="A111" s="59" t="s">
        <v>86</v>
      </c>
      <c r="B111" s="59" t="s">
        <v>87</v>
      </c>
      <c r="C111" s="59" t="s">
        <v>126</v>
      </c>
      <c r="D111" s="59" t="s">
        <v>162</v>
      </c>
      <c r="E111" s="59" t="s">
        <v>163</v>
      </c>
      <c r="F111" s="88">
        <v>156.04</v>
      </c>
      <c r="G111" s="88">
        <v>0</v>
      </c>
      <c r="H111" s="88">
        <v>156.04</v>
      </c>
      <c r="I111" s="88">
        <v>0</v>
      </c>
      <c r="J111" s="60">
        <v>0</v>
      </c>
      <c r="K111" s="61">
        <v>0</v>
      </c>
      <c r="L111" s="88">
        <v>0</v>
      </c>
      <c r="M111" s="60">
        <v>0</v>
      </c>
      <c r="N111" s="61">
        <v>0</v>
      </c>
      <c r="O111" s="88">
        <v>0</v>
      </c>
      <c r="P111" s="88">
        <v>0</v>
      </c>
      <c r="Q111" s="88">
        <v>0</v>
      </c>
      <c r="R111" s="60">
        <v>0</v>
      </c>
      <c r="S111" s="61">
        <v>0</v>
      </c>
      <c r="T111" s="60">
        <v>0</v>
      </c>
    </row>
    <row r="112" spans="1:20" ht="19.5" customHeight="1">
      <c r="A112" s="59" t="s">
        <v>86</v>
      </c>
      <c r="B112" s="59" t="s">
        <v>97</v>
      </c>
      <c r="C112" s="59" t="s">
        <v>97</v>
      </c>
      <c r="D112" s="59" t="s">
        <v>162</v>
      </c>
      <c r="E112" s="59" t="s">
        <v>99</v>
      </c>
      <c r="F112" s="88">
        <v>22</v>
      </c>
      <c r="G112" s="88">
        <v>0</v>
      </c>
      <c r="H112" s="88">
        <v>22</v>
      </c>
      <c r="I112" s="88">
        <v>0</v>
      </c>
      <c r="J112" s="60">
        <v>0</v>
      </c>
      <c r="K112" s="61">
        <v>0</v>
      </c>
      <c r="L112" s="88">
        <v>0</v>
      </c>
      <c r="M112" s="60">
        <v>0</v>
      </c>
      <c r="N112" s="61">
        <v>0</v>
      </c>
      <c r="O112" s="88">
        <v>0</v>
      </c>
      <c r="P112" s="88">
        <v>0</v>
      </c>
      <c r="Q112" s="88">
        <v>0</v>
      </c>
      <c r="R112" s="60">
        <v>0</v>
      </c>
      <c r="S112" s="61">
        <v>0</v>
      </c>
      <c r="T112" s="60">
        <v>0</v>
      </c>
    </row>
    <row r="113" spans="1:20" ht="19.5" customHeight="1">
      <c r="A113" s="59" t="s">
        <v>86</v>
      </c>
      <c r="B113" s="59" t="s">
        <v>97</v>
      </c>
      <c r="C113" s="59" t="s">
        <v>126</v>
      </c>
      <c r="D113" s="59" t="s">
        <v>162</v>
      </c>
      <c r="E113" s="59" t="s">
        <v>127</v>
      </c>
      <c r="F113" s="88">
        <v>8.5</v>
      </c>
      <c r="G113" s="88">
        <v>0</v>
      </c>
      <c r="H113" s="88">
        <v>8.5</v>
      </c>
      <c r="I113" s="88">
        <v>0</v>
      </c>
      <c r="J113" s="60">
        <v>0</v>
      </c>
      <c r="K113" s="61">
        <v>0</v>
      </c>
      <c r="L113" s="88">
        <v>0</v>
      </c>
      <c r="M113" s="60">
        <v>0</v>
      </c>
      <c r="N113" s="61">
        <v>0</v>
      </c>
      <c r="O113" s="88">
        <v>0</v>
      </c>
      <c r="P113" s="88">
        <v>0</v>
      </c>
      <c r="Q113" s="88">
        <v>0</v>
      </c>
      <c r="R113" s="60">
        <v>0</v>
      </c>
      <c r="S113" s="61">
        <v>0</v>
      </c>
      <c r="T113" s="60">
        <v>0</v>
      </c>
    </row>
    <row r="114" spans="1:20" ht="19.5" customHeight="1">
      <c r="A114" s="59" t="s">
        <v>103</v>
      </c>
      <c r="B114" s="59" t="s">
        <v>104</v>
      </c>
      <c r="C114" s="59" t="s">
        <v>87</v>
      </c>
      <c r="D114" s="59" t="s">
        <v>162</v>
      </c>
      <c r="E114" s="59" t="s">
        <v>117</v>
      </c>
      <c r="F114" s="88">
        <v>13.5</v>
      </c>
      <c r="G114" s="88">
        <v>0</v>
      </c>
      <c r="H114" s="88">
        <v>13.5</v>
      </c>
      <c r="I114" s="88">
        <v>0</v>
      </c>
      <c r="J114" s="60">
        <v>0</v>
      </c>
      <c r="K114" s="61">
        <v>0</v>
      </c>
      <c r="L114" s="88">
        <v>0</v>
      </c>
      <c r="M114" s="60">
        <v>0</v>
      </c>
      <c r="N114" s="61">
        <v>0</v>
      </c>
      <c r="O114" s="88">
        <v>0</v>
      </c>
      <c r="P114" s="88">
        <v>0</v>
      </c>
      <c r="Q114" s="88">
        <v>0</v>
      </c>
      <c r="R114" s="60">
        <v>0</v>
      </c>
      <c r="S114" s="61">
        <v>0</v>
      </c>
      <c r="T114" s="60">
        <v>0</v>
      </c>
    </row>
    <row r="115" spans="1:20" ht="19.5" customHeight="1">
      <c r="A115" s="59" t="s">
        <v>107</v>
      </c>
      <c r="B115" s="59" t="s">
        <v>87</v>
      </c>
      <c r="C115" s="59" t="s">
        <v>88</v>
      </c>
      <c r="D115" s="59" t="s">
        <v>162</v>
      </c>
      <c r="E115" s="59" t="s">
        <v>108</v>
      </c>
      <c r="F115" s="88">
        <v>13.5</v>
      </c>
      <c r="G115" s="88">
        <v>0</v>
      </c>
      <c r="H115" s="88">
        <v>13.5</v>
      </c>
      <c r="I115" s="88">
        <v>0</v>
      </c>
      <c r="J115" s="60">
        <v>0</v>
      </c>
      <c r="K115" s="61">
        <v>0</v>
      </c>
      <c r="L115" s="88">
        <v>0</v>
      </c>
      <c r="M115" s="60">
        <v>0</v>
      </c>
      <c r="N115" s="61">
        <v>0</v>
      </c>
      <c r="O115" s="88">
        <v>0</v>
      </c>
      <c r="P115" s="88">
        <v>0</v>
      </c>
      <c r="Q115" s="88">
        <v>0</v>
      </c>
      <c r="R115" s="60">
        <v>0</v>
      </c>
      <c r="S115" s="61">
        <v>0</v>
      </c>
      <c r="T115" s="60">
        <v>0</v>
      </c>
    </row>
    <row r="116" spans="1:20" ht="19.5" customHeight="1">
      <c r="A116" s="59" t="s">
        <v>107</v>
      </c>
      <c r="B116" s="59" t="s">
        <v>87</v>
      </c>
      <c r="C116" s="59" t="s">
        <v>83</v>
      </c>
      <c r="D116" s="59" t="s">
        <v>162</v>
      </c>
      <c r="E116" s="59" t="s">
        <v>109</v>
      </c>
      <c r="F116" s="88">
        <v>1.6</v>
      </c>
      <c r="G116" s="88">
        <v>0</v>
      </c>
      <c r="H116" s="88">
        <v>1.6</v>
      </c>
      <c r="I116" s="88">
        <v>0</v>
      </c>
      <c r="J116" s="60">
        <v>0</v>
      </c>
      <c r="K116" s="61">
        <v>0</v>
      </c>
      <c r="L116" s="88">
        <v>0</v>
      </c>
      <c r="M116" s="60">
        <v>0</v>
      </c>
      <c r="N116" s="61">
        <v>0</v>
      </c>
      <c r="O116" s="88">
        <v>0</v>
      </c>
      <c r="P116" s="88">
        <v>0</v>
      </c>
      <c r="Q116" s="88">
        <v>0</v>
      </c>
      <c r="R116" s="60">
        <v>0</v>
      </c>
      <c r="S116" s="61">
        <v>0</v>
      </c>
      <c r="T116" s="60">
        <v>0</v>
      </c>
    </row>
    <row r="117" spans="1:20" ht="19.5" customHeight="1">
      <c r="A117" s="59"/>
      <c r="B117" s="59"/>
      <c r="C117" s="59"/>
      <c r="D117" s="59" t="s">
        <v>164</v>
      </c>
      <c r="E117" s="59" t="s">
        <v>165</v>
      </c>
      <c r="F117" s="88">
        <v>627.43</v>
      </c>
      <c r="G117" s="88">
        <v>0</v>
      </c>
      <c r="H117" s="88">
        <v>227.43</v>
      </c>
      <c r="I117" s="88">
        <v>400</v>
      </c>
      <c r="J117" s="60">
        <v>0</v>
      </c>
      <c r="K117" s="61">
        <v>0</v>
      </c>
      <c r="L117" s="88">
        <v>0</v>
      </c>
      <c r="M117" s="60">
        <v>0</v>
      </c>
      <c r="N117" s="61">
        <v>0</v>
      </c>
      <c r="O117" s="88">
        <v>0</v>
      </c>
      <c r="P117" s="88">
        <v>0</v>
      </c>
      <c r="Q117" s="88">
        <v>0</v>
      </c>
      <c r="R117" s="60">
        <v>0</v>
      </c>
      <c r="S117" s="61">
        <v>0</v>
      </c>
      <c r="T117" s="60">
        <v>0</v>
      </c>
    </row>
    <row r="118" spans="1:20" ht="19.5" customHeight="1">
      <c r="A118" s="59" t="s">
        <v>81</v>
      </c>
      <c r="B118" s="59" t="s">
        <v>82</v>
      </c>
      <c r="C118" s="59" t="s">
        <v>83</v>
      </c>
      <c r="D118" s="59" t="s">
        <v>166</v>
      </c>
      <c r="E118" s="59" t="s">
        <v>85</v>
      </c>
      <c r="F118" s="88">
        <v>3.6</v>
      </c>
      <c r="G118" s="88">
        <v>0</v>
      </c>
      <c r="H118" s="88">
        <v>3.6</v>
      </c>
      <c r="I118" s="88">
        <v>0</v>
      </c>
      <c r="J118" s="60">
        <v>0</v>
      </c>
      <c r="K118" s="61">
        <v>0</v>
      </c>
      <c r="L118" s="88">
        <v>0</v>
      </c>
      <c r="M118" s="60">
        <v>0</v>
      </c>
      <c r="N118" s="61">
        <v>0</v>
      </c>
      <c r="O118" s="88">
        <v>0</v>
      </c>
      <c r="P118" s="88">
        <v>0</v>
      </c>
      <c r="Q118" s="88">
        <v>0</v>
      </c>
      <c r="R118" s="60">
        <v>0</v>
      </c>
      <c r="S118" s="61">
        <v>0</v>
      </c>
      <c r="T118" s="60">
        <v>0</v>
      </c>
    </row>
    <row r="119" spans="1:20" ht="19.5" customHeight="1">
      <c r="A119" s="59" t="s">
        <v>86</v>
      </c>
      <c r="B119" s="59" t="s">
        <v>87</v>
      </c>
      <c r="C119" s="59" t="s">
        <v>95</v>
      </c>
      <c r="D119" s="59" t="s">
        <v>166</v>
      </c>
      <c r="E119" s="59" t="s">
        <v>96</v>
      </c>
      <c r="F119" s="88">
        <v>186.24</v>
      </c>
      <c r="G119" s="88">
        <v>0</v>
      </c>
      <c r="H119" s="88">
        <v>186.24</v>
      </c>
      <c r="I119" s="88">
        <v>0</v>
      </c>
      <c r="J119" s="60">
        <v>0</v>
      </c>
      <c r="K119" s="61">
        <v>0</v>
      </c>
      <c r="L119" s="88">
        <v>0</v>
      </c>
      <c r="M119" s="60">
        <v>0</v>
      </c>
      <c r="N119" s="61">
        <v>0</v>
      </c>
      <c r="O119" s="88">
        <v>0</v>
      </c>
      <c r="P119" s="88">
        <v>0</v>
      </c>
      <c r="Q119" s="88">
        <v>0</v>
      </c>
      <c r="R119" s="60">
        <v>0</v>
      </c>
      <c r="S119" s="61">
        <v>0</v>
      </c>
      <c r="T119" s="60">
        <v>0</v>
      </c>
    </row>
    <row r="120" spans="1:20" ht="19.5" customHeight="1">
      <c r="A120" s="59" t="s">
        <v>86</v>
      </c>
      <c r="B120" s="59" t="s">
        <v>97</v>
      </c>
      <c r="C120" s="59" t="s">
        <v>97</v>
      </c>
      <c r="D120" s="59" t="s">
        <v>166</v>
      </c>
      <c r="E120" s="59" t="s">
        <v>99</v>
      </c>
      <c r="F120" s="88">
        <v>14.04</v>
      </c>
      <c r="G120" s="88">
        <v>0</v>
      </c>
      <c r="H120" s="88">
        <v>14.04</v>
      </c>
      <c r="I120" s="88">
        <v>0</v>
      </c>
      <c r="J120" s="60">
        <v>0</v>
      </c>
      <c r="K120" s="61">
        <v>0</v>
      </c>
      <c r="L120" s="88">
        <v>0</v>
      </c>
      <c r="M120" s="60">
        <v>0</v>
      </c>
      <c r="N120" s="61">
        <v>0</v>
      </c>
      <c r="O120" s="88">
        <v>0</v>
      </c>
      <c r="P120" s="88">
        <v>0</v>
      </c>
      <c r="Q120" s="88">
        <v>0</v>
      </c>
      <c r="R120" s="60">
        <v>0</v>
      </c>
      <c r="S120" s="61">
        <v>0</v>
      </c>
      <c r="T120" s="60">
        <v>0</v>
      </c>
    </row>
    <row r="121" spans="1:20" ht="19.5" customHeight="1">
      <c r="A121" s="59" t="s">
        <v>86</v>
      </c>
      <c r="B121" s="59" t="s">
        <v>97</v>
      </c>
      <c r="C121" s="59" t="s">
        <v>126</v>
      </c>
      <c r="D121" s="59" t="s">
        <v>166</v>
      </c>
      <c r="E121" s="59" t="s">
        <v>127</v>
      </c>
      <c r="F121" s="88">
        <v>5.61</v>
      </c>
      <c r="G121" s="88">
        <v>0</v>
      </c>
      <c r="H121" s="88">
        <v>5.61</v>
      </c>
      <c r="I121" s="88">
        <v>0</v>
      </c>
      <c r="J121" s="60">
        <v>0</v>
      </c>
      <c r="K121" s="61">
        <v>0</v>
      </c>
      <c r="L121" s="88">
        <v>0</v>
      </c>
      <c r="M121" s="60">
        <v>0</v>
      </c>
      <c r="N121" s="61">
        <v>0</v>
      </c>
      <c r="O121" s="88">
        <v>0</v>
      </c>
      <c r="P121" s="88">
        <v>0</v>
      </c>
      <c r="Q121" s="88">
        <v>0</v>
      </c>
      <c r="R121" s="60">
        <v>0</v>
      </c>
      <c r="S121" s="61">
        <v>0</v>
      </c>
      <c r="T121" s="60">
        <v>0</v>
      </c>
    </row>
    <row r="122" spans="1:20" ht="19.5" customHeight="1">
      <c r="A122" s="59" t="s">
        <v>103</v>
      </c>
      <c r="B122" s="59" t="s">
        <v>104</v>
      </c>
      <c r="C122" s="59" t="s">
        <v>87</v>
      </c>
      <c r="D122" s="59" t="s">
        <v>166</v>
      </c>
      <c r="E122" s="59" t="s">
        <v>117</v>
      </c>
      <c r="F122" s="88">
        <v>6.32</v>
      </c>
      <c r="G122" s="88">
        <v>0</v>
      </c>
      <c r="H122" s="88">
        <v>6.32</v>
      </c>
      <c r="I122" s="88">
        <v>0</v>
      </c>
      <c r="J122" s="60">
        <v>0</v>
      </c>
      <c r="K122" s="61">
        <v>0</v>
      </c>
      <c r="L122" s="88">
        <v>0</v>
      </c>
      <c r="M122" s="60">
        <v>0</v>
      </c>
      <c r="N122" s="61">
        <v>0</v>
      </c>
      <c r="O122" s="88">
        <v>0</v>
      </c>
      <c r="P122" s="88">
        <v>0</v>
      </c>
      <c r="Q122" s="88">
        <v>0</v>
      </c>
      <c r="R122" s="60">
        <v>0</v>
      </c>
      <c r="S122" s="61">
        <v>0</v>
      </c>
      <c r="T122" s="60">
        <v>0</v>
      </c>
    </row>
    <row r="123" spans="1:20" ht="19.5" customHeight="1">
      <c r="A123" s="59" t="s">
        <v>107</v>
      </c>
      <c r="B123" s="59" t="s">
        <v>87</v>
      </c>
      <c r="C123" s="59" t="s">
        <v>88</v>
      </c>
      <c r="D123" s="59" t="s">
        <v>166</v>
      </c>
      <c r="E123" s="59" t="s">
        <v>108</v>
      </c>
      <c r="F123" s="88">
        <v>8.42</v>
      </c>
      <c r="G123" s="88">
        <v>0</v>
      </c>
      <c r="H123" s="88">
        <v>8.42</v>
      </c>
      <c r="I123" s="88">
        <v>0</v>
      </c>
      <c r="J123" s="60">
        <v>0</v>
      </c>
      <c r="K123" s="61">
        <v>0</v>
      </c>
      <c r="L123" s="88">
        <v>0</v>
      </c>
      <c r="M123" s="60">
        <v>0</v>
      </c>
      <c r="N123" s="61">
        <v>0</v>
      </c>
      <c r="O123" s="88">
        <v>0</v>
      </c>
      <c r="P123" s="88">
        <v>0</v>
      </c>
      <c r="Q123" s="88">
        <v>0</v>
      </c>
      <c r="R123" s="60">
        <v>0</v>
      </c>
      <c r="S123" s="61">
        <v>0</v>
      </c>
      <c r="T123" s="60">
        <v>0</v>
      </c>
    </row>
    <row r="124" spans="1:20" ht="19.5" customHeight="1">
      <c r="A124" s="59" t="s">
        <v>107</v>
      </c>
      <c r="B124" s="59" t="s">
        <v>87</v>
      </c>
      <c r="C124" s="59" t="s">
        <v>83</v>
      </c>
      <c r="D124" s="59" t="s">
        <v>166</v>
      </c>
      <c r="E124" s="59" t="s">
        <v>109</v>
      </c>
      <c r="F124" s="88">
        <v>3.2</v>
      </c>
      <c r="G124" s="88">
        <v>0</v>
      </c>
      <c r="H124" s="88">
        <v>3.2</v>
      </c>
      <c r="I124" s="88">
        <v>0</v>
      </c>
      <c r="J124" s="60">
        <v>0</v>
      </c>
      <c r="K124" s="61">
        <v>0</v>
      </c>
      <c r="L124" s="88">
        <v>0</v>
      </c>
      <c r="M124" s="60">
        <v>0</v>
      </c>
      <c r="N124" s="61">
        <v>0</v>
      </c>
      <c r="O124" s="88">
        <v>0</v>
      </c>
      <c r="P124" s="88">
        <v>0</v>
      </c>
      <c r="Q124" s="88">
        <v>0</v>
      </c>
      <c r="R124" s="60">
        <v>0</v>
      </c>
      <c r="S124" s="61">
        <v>0</v>
      </c>
      <c r="T124" s="60">
        <v>0</v>
      </c>
    </row>
    <row r="125" spans="1:20" ht="19.5" customHeight="1">
      <c r="A125" s="59" t="s">
        <v>110</v>
      </c>
      <c r="B125" s="59" t="s">
        <v>111</v>
      </c>
      <c r="C125" s="59" t="s">
        <v>87</v>
      </c>
      <c r="D125" s="59" t="s">
        <v>166</v>
      </c>
      <c r="E125" s="59" t="s">
        <v>112</v>
      </c>
      <c r="F125" s="88">
        <v>400</v>
      </c>
      <c r="G125" s="88">
        <v>0</v>
      </c>
      <c r="H125" s="88">
        <v>0</v>
      </c>
      <c r="I125" s="88">
        <v>400</v>
      </c>
      <c r="J125" s="60">
        <v>0</v>
      </c>
      <c r="K125" s="61">
        <v>0</v>
      </c>
      <c r="L125" s="88">
        <v>0</v>
      </c>
      <c r="M125" s="60">
        <v>0</v>
      </c>
      <c r="N125" s="61">
        <v>0</v>
      </c>
      <c r="O125" s="88">
        <v>0</v>
      </c>
      <c r="P125" s="88">
        <v>0</v>
      </c>
      <c r="Q125" s="88">
        <v>0</v>
      </c>
      <c r="R125" s="60">
        <v>0</v>
      </c>
      <c r="S125" s="61">
        <v>0</v>
      </c>
      <c r="T125" s="60">
        <v>0</v>
      </c>
    </row>
    <row r="126" spans="1:20" ht="19.5" customHeight="1">
      <c r="A126" s="59"/>
      <c r="B126" s="59"/>
      <c r="C126" s="59"/>
      <c r="D126" s="59" t="s">
        <v>167</v>
      </c>
      <c r="E126" s="59" t="s">
        <v>168</v>
      </c>
      <c r="F126" s="88">
        <v>846.53</v>
      </c>
      <c r="G126" s="88">
        <v>409.79</v>
      </c>
      <c r="H126" s="88">
        <v>386.74</v>
      </c>
      <c r="I126" s="88">
        <v>0</v>
      </c>
      <c r="J126" s="60">
        <v>0</v>
      </c>
      <c r="K126" s="61">
        <v>0</v>
      </c>
      <c r="L126" s="88">
        <v>0</v>
      </c>
      <c r="M126" s="60">
        <v>0</v>
      </c>
      <c r="N126" s="61">
        <v>0</v>
      </c>
      <c r="O126" s="88">
        <v>0</v>
      </c>
      <c r="P126" s="88">
        <v>0</v>
      </c>
      <c r="Q126" s="88">
        <v>0</v>
      </c>
      <c r="R126" s="60">
        <v>0</v>
      </c>
      <c r="S126" s="61">
        <v>50</v>
      </c>
      <c r="T126" s="60">
        <v>0</v>
      </c>
    </row>
    <row r="127" spans="1:20" ht="19.5" customHeight="1">
      <c r="A127" s="59" t="s">
        <v>86</v>
      </c>
      <c r="B127" s="59" t="s">
        <v>87</v>
      </c>
      <c r="C127" s="59" t="s">
        <v>95</v>
      </c>
      <c r="D127" s="59" t="s">
        <v>169</v>
      </c>
      <c r="E127" s="59" t="s">
        <v>96</v>
      </c>
      <c r="F127" s="88">
        <v>378.39</v>
      </c>
      <c r="G127" s="88">
        <v>0</v>
      </c>
      <c r="H127" s="88">
        <v>337.8</v>
      </c>
      <c r="I127" s="88">
        <v>0</v>
      </c>
      <c r="J127" s="60">
        <v>0</v>
      </c>
      <c r="K127" s="61">
        <v>0</v>
      </c>
      <c r="L127" s="88">
        <v>0</v>
      </c>
      <c r="M127" s="60">
        <v>0</v>
      </c>
      <c r="N127" s="61">
        <v>0</v>
      </c>
      <c r="O127" s="88">
        <v>0</v>
      </c>
      <c r="P127" s="88">
        <v>0</v>
      </c>
      <c r="Q127" s="88">
        <v>0</v>
      </c>
      <c r="R127" s="60">
        <v>0</v>
      </c>
      <c r="S127" s="61">
        <v>40.59</v>
      </c>
      <c r="T127" s="60">
        <v>0</v>
      </c>
    </row>
    <row r="128" spans="1:20" ht="19.5" customHeight="1">
      <c r="A128" s="59" t="s">
        <v>86</v>
      </c>
      <c r="B128" s="59" t="s">
        <v>97</v>
      </c>
      <c r="C128" s="59" t="s">
        <v>97</v>
      </c>
      <c r="D128" s="59" t="s">
        <v>169</v>
      </c>
      <c r="E128" s="59" t="s">
        <v>99</v>
      </c>
      <c r="F128" s="88">
        <v>17.72</v>
      </c>
      <c r="G128" s="88">
        <v>0</v>
      </c>
      <c r="H128" s="88">
        <v>17.72</v>
      </c>
      <c r="I128" s="88">
        <v>0</v>
      </c>
      <c r="J128" s="60">
        <v>0</v>
      </c>
      <c r="K128" s="61">
        <v>0</v>
      </c>
      <c r="L128" s="88">
        <v>0</v>
      </c>
      <c r="M128" s="60">
        <v>0</v>
      </c>
      <c r="N128" s="61">
        <v>0</v>
      </c>
      <c r="O128" s="88">
        <v>0</v>
      </c>
      <c r="P128" s="88">
        <v>0</v>
      </c>
      <c r="Q128" s="88">
        <v>0</v>
      </c>
      <c r="R128" s="60">
        <v>0</v>
      </c>
      <c r="S128" s="61">
        <v>0</v>
      </c>
      <c r="T128" s="60">
        <v>0</v>
      </c>
    </row>
    <row r="129" spans="1:20" ht="19.5" customHeight="1">
      <c r="A129" s="59" t="s">
        <v>86</v>
      </c>
      <c r="B129" s="59" t="s">
        <v>97</v>
      </c>
      <c r="C129" s="59" t="s">
        <v>126</v>
      </c>
      <c r="D129" s="59" t="s">
        <v>169</v>
      </c>
      <c r="E129" s="59" t="s">
        <v>127</v>
      </c>
      <c r="F129" s="88">
        <v>7.09</v>
      </c>
      <c r="G129" s="88">
        <v>0</v>
      </c>
      <c r="H129" s="88">
        <v>7.09</v>
      </c>
      <c r="I129" s="88">
        <v>0</v>
      </c>
      <c r="J129" s="60">
        <v>0</v>
      </c>
      <c r="K129" s="61">
        <v>0</v>
      </c>
      <c r="L129" s="88">
        <v>0</v>
      </c>
      <c r="M129" s="60">
        <v>0</v>
      </c>
      <c r="N129" s="61">
        <v>0</v>
      </c>
      <c r="O129" s="88">
        <v>0</v>
      </c>
      <c r="P129" s="88">
        <v>0</v>
      </c>
      <c r="Q129" s="88">
        <v>0</v>
      </c>
      <c r="R129" s="60">
        <v>0</v>
      </c>
      <c r="S129" s="61">
        <v>0</v>
      </c>
      <c r="T129" s="60">
        <v>0</v>
      </c>
    </row>
    <row r="130" spans="1:20" ht="19.5" customHeight="1">
      <c r="A130" s="59" t="s">
        <v>86</v>
      </c>
      <c r="B130" s="59" t="s">
        <v>100</v>
      </c>
      <c r="C130" s="59" t="s">
        <v>88</v>
      </c>
      <c r="D130" s="59" t="s">
        <v>169</v>
      </c>
      <c r="E130" s="59" t="s">
        <v>170</v>
      </c>
      <c r="F130" s="88">
        <v>409.79</v>
      </c>
      <c r="G130" s="88">
        <v>409.79</v>
      </c>
      <c r="H130" s="88">
        <v>0</v>
      </c>
      <c r="I130" s="88">
        <v>0</v>
      </c>
      <c r="J130" s="60">
        <v>0</v>
      </c>
      <c r="K130" s="61">
        <v>0</v>
      </c>
      <c r="L130" s="88">
        <v>0</v>
      </c>
      <c r="M130" s="60">
        <v>0</v>
      </c>
      <c r="N130" s="61">
        <v>0</v>
      </c>
      <c r="O130" s="88">
        <v>0</v>
      </c>
      <c r="P130" s="88">
        <v>0</v>
      </c>
      <c r="Q130" s="88">
        <v>0</v>
      </c>
      <c r="R130" s="60">
        <v>0</v>
      </c>
      <c r="S130" s="61">
        <v>0</v>
      </c>
      <c r="T130" s="60">
        <v>0</v>
      </c>
    </row>
    <row r="131" spans="1:20" ht="19.5" customHeight="1">
      <c r="A131" s="59" t="s">
        <v>103</v>
      </c>
      <c r="B131" s="59" t="s">
        <v>104</v>
      </c>
      <c r="C131" s="59" t="s">
        <v>87</v>
      </c>
      <c r="D131" s="59" t="s">
        <v>169</v>
      </c>
      <c r="E131" s="59" t="s">
        <v>117</v>
      </c>
      <c r="F131" s="88">
        <v>11.24</v>
      </c>
      <c r="G131" s="88">
        <v>0</v>
      </c>
      <c r="H131" s="88">
        <v>11.24</v>
      </c>
      <c r="I131" s="88">
        <v>0</v>
      </c>
      <c r="J131" s="60">
        <v>0</v>
      </c>
      <c r="K131" s="61">
        <v>0</v>
      </c>
      <c r="L131" s="88">
        <v>0</v>
      </c>
      <c r="M131" s="60">
        <v>0</v>
      </c>
      <c r="N131" s="61">
        <v>0</v>
      </c>
      <c r="O131" s="88">
        <v>0</v>
      </c>
      <c r="P131" s="88">
        <v>0</v>
      </c>
      <c r="Q131" s="88">
        <v>0</v>
      </c>
      <c r="R131" s="60">
        <v>0</v>
      </c>
      <c r="S131" s="61">
        <v>0</v>
      </c>
      <c r="T131" s="60">
        <v>0</v>
      </c>
    </row>
    <row r="132" spans="1:20" ht="19.5" customHeight="1">
      <c r="A132" s="59" t="s">
        <v>107</v>
      </c>
      <c r="B132" s="59" t="s">
        <v>87</v>
      </c>
      <c r="C132" s="59" t="s">
        <v>88</v>
      </c>
      <c r="D132" s="59" t="s">
        <v>169</v>
      </c>
      <c r="E132" s="59" t="s">
        <v>108</v>
      </c>
      <c r="F132" s="88">
        <v>13.5</v>
      </c>
      <c r="G132" s="88">
        <v>0</v>
      </c>
      <c r="H132" s="88">
        <v>4.09</v>
      </c>
      <c r="I132" s="88">
        <v>0</v>
      </c>
      <c r="J132" s="60">
        <v>0</v>
      </c>
      <c r="K132" s="61">
        <v>0</v>
      </c>
      <c r="L132" s="88">
        <v>0</v>
      </c>
      <c r="M132" s="60">
        <v>0</v>
      </c>
      <c r="N132" s="61">
        <v>0</v>
      </c>
      <c r="O132" s="88">
        <v>0</v>
      </c>
      <c r="P132" s="88">
        <v>0</v>
      </c>
      <c r="Q132" s="88">
        <v>0</v>
      </c>
      <c r="R132" s="60">
        <v>0</v>
      </c>
      <c r="S132" s="61">
        <v>9.41</v>
      </c>
      <c r="T132" s="60">
        <v>0</v>
      </c>
    </row>
    <row r="133" spans="1:20" ht="19.5" customHeight="1">
      <c r="A133" s="59" t="s">
        <v>107</v>
      </c>
      <c r="B133" s="59" t="s">
        <v>87</v>
      </c>
      <c r="C133" s="59" t="s">
        <v>83</v>
      </c>
      <c r="D133" s="59" t="s">
        <v>169</v>
      </c>
      <c r="E133" s="59" t="s">
        <v>109</v>
      </c>
      <c r="F133" s="88">
        <v>8.8</v>
      </c>
      <c r="G133" s="88">
        <v>0</v>
      </c>
      <c r="H133" s="88">
        <v>8.8</v>
      </c>
      <c r="I133" s="88">
        <v>0</v>
      </c>
      <c r="J133" s="60">
        <v>0</v>
      </c>
      <c r="K133" s="61">
        <v>0</v>
      </c>
      <c r="L133" s="88">
        <v>0</v>
      </c>
      <c r="M133" s="60">
        <v>0</v>
      </c>
      <c r="N133" s="61">
        <v>0</v>
      </c>
      <c r="O133" s="88">
        <v>0</v>
      </c>
      <c r="P133" s="88">
        <v>0</v>
      </c>
      <c r="Q133" s="88">
        <v>0</v>
      </c>
      <c r="R133" s="60">
        <v>0</v>
      </c>
      <c r="S133" s="61">
        <v>0</v>
      </c>
      <c r="T133" s="60">
        <v>0</v>
      </c>
    </row>
    <row r="134" spans="1:20" ht="19.5" customHeight="1">
      <c r="A134" s="59"/>
      <c r="B134" s="59"/>
      <c r="C134" s="59"/>
      <c r="D134" s="59" t="s">
        <v>171</v>
      </c>
      <c r="E134" s="59" t="s">
        <v>172</v>
      </c>
      <c r="F134" s="88">
        <v>1085.56</v>
      </c>
      <c r="G134" s="88">
        <v>0</v>
      </c>
      <c r="H134" s="88">
        <v>1085.56</v>
      </c>
      <c r="I134" s="88">
        <v>0</v>
      </c>
      <c r="J134" s="60">
        <v>0</v>
      </c>
      <c r="K134" s="61">
        <v>0</v>
      </c>
      <c r="L134" s="88">
        <v>0</v>
      </c>
      <c r="M134" s="60">
        <v>0</v>
      </c>
      <c r="N134" s="61">
        <v>0</v>
      </c>
      <c r="O134" s="88">
        <v>0</v>
      </c>
      <c r="P134" s="88">
        <v>0</v>
      </c>
      <c r="Q134" s="88">
        <v>0</v>
      </c>
      <c r="R134" s="60">
        <v>0</v>
      </c>
      <c r="S134" s="61">
        <v>0</v>
      </c>
      <c r="T134" s="60">
        <v>0</v>
      </c>
    </row>
    <row r="135" spans="1:20" ht="19.5" customHeight="1">
      <c r="A135" s="59" t="s">
        <v>81</v>
      </c>
      <c r="B135" s="59" t="s">
        <v>82</v>
      </c>
      <c r="C135" s="59" t="s">
        <v>83</v>
      </c>
      <c r="D135" s="59" t="s">
        <v>173</v>
      </c>
      <c r="E135" s="59" t="s">
        <v>85</v>
      </c>
      <c r="F135" s="88">
        <v>4</v>
      </c>
      <c r="G135" s="88">
        <v>0</v>
      </c>
      <c r="H135" s="88">
        <v>4</v>
      </c>
      <c r="I135" s="88">
        <v>0</v>
      </c>
      <c r="J135" s="60">
        <v>0</v>
      </c>
      <c r="K135" s="61">
        <v>0</v>
      </c>
      <c r="L135" s="88">
        <v>0</v>
      </c>
      <c r="M135" s="60">
        <v>0</v>
      </c>
      <c r="N135" s="61">
        <v>0</v>
      </c>
      <c r="O135" s="88">
        <v>0</v>
      </c>
      <c r="P135" s="88">
        <v>0</v>
      </c>
      <c r="Q135" s="88">
        <v>0</v>
      </c>
      <c r="R135" s="60">
        <v>0</v>
      </c>
      <c r="S135" s="61">
        <v>0</v>
      </c>
      <c r="T135" s="60">
        <v>0</v>
      </c>
    </row>
    <row r="136" spans="1:20" ht="19.5" customHeight="1">
      <c r="A136" s="59" t="s">
        <v>86</v>
      </c>
      <c r="B136" s="59" t="s">
        <v>87</v>
      </c>
      <c r="C136" s="59" t="s">
        <v>95</v>
      </c>
      <c r="D136" s="59" t="s">
        <v>173</v>
      </c>
      <c r="E136" s="59" t="s">
        <v>96</v>
      </c>
      <c r="F136" s="88">
        <v>980.63</v>
      </c>
      <c r="G136" s="88">
        <v>0</v>
      </c>
      <c r="H136" s="88">
        <v>980.63</v>
      </c>
      <c r="I136" s="88">
        <v>0</v>
      </c>
      <c r="J136" s="60">
        <v>0</v>
      </c>
      <c r="K136" s="61">
        <v>0</v>
      </c>
      <c r="L136" s="88">
        <v>0</v>
      </c>
      <c r="M136" s="60">
        <v>0</v>
      </c>
      <c r="N136" s="61">
        <v>0</v>
      </c>
      <c r="O136" s="88">
        <v>0</v>
      </c>
      <c r="P136" s="88">
        <v>0</v>
      </c>
      <c r="Q136" s="88">
        <v>0</v>
      </c>
      <c r="R136" s="60">
        <v>0</v>
      </c>
      <c r="S136" s="61">
        <v>0</v>
      </c>
      <c r="T136" s="60">
        <v>0</v>
      </c>
    </row>
    <row r="137" spans="1:20" ht="19.5" customHeight="1">
      <c r="A137" s="59" t="s">
        <v>86</v>
      </c>
      <c r="B137" s="59" t="s">
        <v>97</v>
      </c>
      <c r="C137" s="59" t="s">
        <v>97</v>
      </c>
      <c r="D137" s="59" t="s">
        <v>173</v>
      </c>
      <c r="E137" s="59" t="s">
        <v>99</v>
      </c>
      <c r="F137" s="88">
        <v>29.72</v>
      </c>
      <c r="G137" s="88">
        <v>0</v>
      </c>
      <c r="H137" s="88">
        <v>29.72</v>
      </c>
      <c r="I137" s="88">
        <v>0</v>
      </c>
      <c r="J137" s="60">
        <v>0</v>
      </c>
      <c r="K137" s="61">
        <v>0</v>
      </c>
      <c r="L137" s="88">
        <v>0</v>
      </c>
      <c r="M137" s="60">
        <v>0</v>
      </c>
      <c r="N137" s="61">
        <v>0</v>
      </c>
      <c r="O137" s="88">
        <v>0</v>
      </c>
      <c r="P137" s="88">
        <v>0</v>
      </c>
      <c r="Q137" s="88">
        <v>0</v>
      </c>
      <c r="R137" s="60">
        <v>0</v>
      </c>
      <c r="S137" s="61">
        <v>0</v>
      </c>
      <c r="T137" s="60">
        <v>0</v>
      </c>
    </row>
    <row r="138" spans="1:20" ht="19.5" customHeight="1">
      <c r="A138" s="59" t="s">
        <v>86</v>
      </c>
      <c r="B138" s="59" t="s">
        <v>97</v>
      </c>
      <c r="C138" s="59" t="s">
        <v>126</v>
      </c>
      <c r="D138" s="59" t="s">
        <v>173</v>
      </c>
      <c r="E138" s="59" t="s">
        <v>127</v>
      </c>
      <c r="F138" s="88">
        <v>13.11</v>
      </c>
      <c r="G138" s="88">
        <v>0</v>
      </c>
      <c r="H138" s="88">
        <v>13.11</v>
      </c>
      <c r="I138" s="88">
        <v>0</v>
      </c>
      <c r="J138" s="60">
        <v>0</v>
      </c>
      <c r="K138" s="61">
        <v>0</v>
      </c>
      <c r="L138" s="88">
        <v>0</v>
      </c>
      <c r="M138" s="60">
        <v>0</v>
      </c>
      <c r="N138" s="61">
        <v>0</v>
      </c>
      <c r="O138" s="88">
        <v>0</v>
      </c>
      <c r="P138" s="88">
        <v>0</v>
      </c>
      <c r="Q138" s="88">
        <v>0</v>
      </c>
      <c r="R138" s="60">
        <v>0</v>
      </c>
      <c r="S138" s="61">
        <v>0</v>
      </c>
      <c r="T138" s="60">
        <v>0</v>
      </c>
    </row>
    <row r="139" spans="1:20" ht="19.5" customHeight="1">
      <c r="A139" s="59" t="s">
        <v>103</v>
      </c>
      <c r="B139" s="59" t="s">
        <v>104</v>
      </c>
      <c r="C139" s="59" t="s">
        <v>87</v>
      </c>
      <c r="D139" s="59" t="s">
        <v>173</v>
      </c>
      <c r="E139" s="59" t="s">
        <v>117</v>
      </c>
      <c r="F139" s="88">
        <v>16.95</v>
      </c>
      <c r="G139" s="88">
        <v>0</v>
      </c>
      <c r="H139" s="88">
        <v>16.95</v>
      </c>
      <c r="I139" s="88">
        <v>0</v>
      </c>
      <c r="J139" s="60">
        <v>0</v>
      </c>
      <c r="K139" s="61">
        <v>0</v>
      </c>
      <c r="L139" s="88">
        <v>0</v>
      </c>
      <c r="M139" s="60">
        <v>0</v>
      </c>
      <c r="N139" s="61">
        <v>0</v>
      </c>
      <c r="O139" s="88">
        <v>0</v>
      </c>
      <c r="P139" s="88">
        <v>0</v>
      </c>
      <c r="Q139" s="88">
        <v>0</v>
      </c>
      <c r="R139" s="60">
        <v>0</v>
      </c>
      <c r="S139" s="61">
        <v>0</v>
      </c>
      <c r="T139" s="60">
        <v>0</v>
      </c>
    </row>
    <row r="140" spans="1:20" ht="19.5" customHeight="1">
      <c r="A140" s="59" t="s">
        <v>107</v>
      </c>
      <c r="B140" s="59" t="s">
        <v>87</v>
      </c>
      <c r="C140" s="59" t="s">
        <v>88</v>
      </c>
      <c r="D140" s="59" t="s">
        <v>173</v>
      </c>
      <c r="E140" s="59" t="s">
        <v>108</v>
      </c>
      <c r="F140" s="88">
        <v>26.75</v>
      </c>
      <c r="G140" s="88">
        <v>0</v>
      </c>
      <c r="H140" s="88">
        <v>26.75</v>
      </c>
      <c r="I140" s="88">
        <v>0</v>
      </c>
      <c r="J140" s="60">
        <v>0</v>
      </c>
      <c r="K140" s="61">
        <v>0</v>
      </c>
      <c r="L140" s="88">
        <v>0</v>
      </c>
      <c r="M140" s="60">
        <v>0</v>
      </c>
      <c r="N140" s="61">
        <v>0</v>
      </c>
      <c r="O140" s="88">
        <v>0</v>
      </c>
      <c r="P140" s="88">
        <v>0</v>
      </c>
      <c r="Q140" s="88">
        <v>0</v>
      </c>
      <c r="R140" s="60">
        <v>0</v>
      </c>
      <c r="S140" s="61">
        <v>0</v>
      </c>
      <c r="T140" s="60">
        <v>0</v>
      </c>
    </row>
    <row r="141" spans="1:20" ht="19.5" customHeight="1">
      <c r="A141" s="59" t="s">
        <v>107</v>
      </c>
      <c r="B141" s="59" t="s">
        <v>87</v>
      </c>
      <c r="C141" s="59" t="s">
        <v>83</v>
      </c>
      <c r="D141" s="59" t="s">
        <v>173</v>
      </c>
      <c r="E141" s="59" t="s">
        <v>109</v>
      </c>
      <c r="F141" s="88">
        <v>14.4</v>
      </c>
      <c r="G141" s="88">
        <v>0</v>
      </c>
      <c r="H141" s="88">
        <v>14.4</v>
      </c>
      <c r="I141" s="88">
        <v>0</v>
      </c>
      <c r="J141" s="60">
        <v>0</v>
      </c>
      <c r="K141" s="61">
        <v>0</v>
      </c>
      <c r="L141" s="88">
        <v>0</v>
      </c>
      <c r="M141" s="60">
        <v>0</v>
      </c>
      <c r="N141" s="61">
        <v>0</v>
      </c>
      <c r="O141" s="88">
        <v>0</v>
      </c>
      <c r="P141" s="88">
        <v>0</v>
      </c>
      <c r="Q141" s="88">
        <v>0</v>
      </c>
      <c r="R141" s="60">
        <v>0</v>
      </c>
      <c r="S141" s="61">
        <v>0</v>
      </c>
      <c r="T141" s="60">
        <v>0</v>
      </c>
    </row>
    <row r="142" spans="1:20" ht="19.5" customHeight="1">
      <c r="A142" s="59"/>
      <c r="B142" s="59"/>
      <c r="C142" s="59"/>
      <c r="D142" s="59" t="s">
        <v>174</v>
      </c>
      <c r="E142" s="59" t="s">
        <v>175</v>
      </c>
      <c r="F142" s="88">
        <v>1017.43</v>
      </c>
      <c r="G142" s="88">
        <v>0</v>
      </c>
      <c r="H142" s="88">
        <v>296.83</v>
      </c>
      <c r="I142" s="88">
        <v>170</v>
      </c>
      <c r="J142" s="60">
        <v>0</v>
      </c>
      <c r="K142" s="61">
        <v>450</v>
      </c>
      <c r="L142" s="88">
        <v>450</v>
      </c>
      <c r="M142" s="60">
        <v>0</v>
      </c>
      <c r="N142" s="61">
        <v>0</v>
      </c>
      <c r="O142" s="88">
        <v>0</v>
      </c>
      <c r="P142" s="88">
        <v>0</v>
      </c>
      <c r="Q142" s="88">
        <v>0</v>
      </c>
      <c r="R142" s="60">
        <v>0</v>
      </c>
      <c r="S142" s="61">
        <v>100.6</v>
      </c>
      <c r="T142" s="60">
        <v>0</v>
      </c>
    </row>
    <row r="143" spans="1:20" ht="19.5" customHeight="1">
      <c r="A143" s="59" t="s">
        <v>81</v>
      </c>
      <c r="B143" s="59" t="s">
        <v>82</v>
      </c>
      <c r="C143" s="59" t="s">
        <v>83</v>
      </c>
      <c r="D143" s="59" t="s">
        <v>176</v>
      </c>
      <c r="E143" s="59" t="s">
        <v>85</v>
      </c>
      <c r="F143" s="88">
        <v>15</v>
      </c>
      <c r="G143" s="88">
        <v>0</v>
      </c>
      <c r="H143" s="88">
        <v>12</v>
      </c>
      <c r="I143" s="88">
        <v>0</v>
      </c>
      <c r="J143" s="60">
        <v>0</v>
      </c>
      <c r="K143" s="61">
        <v>3</v>
      </c>
      <c r="L143" s="88">
        <v>3</v>
      </c>
      <c r="M143" s="60">
        <v>0</v>
      </c>
      <c r="N143" s="61">
        <v>0</v>
      </c>
      <c r="O143" s="88">
        <v>0</v>
      </c>
      <c r="P143" s="88">
        <v>0</v>
      </c>
      <c r="Q143" s="88">
        <v>0</v>
      </c>
      <c r="R143" s="60">
        <v>0</v>
      </c>
      <c r="S143" s="61">
        <v>0</v>
      </c>
      <c r="T143" s="60">
        <v>0</v>
      </c>
    </row>
    <row r="144" spans="1:20" ht="19.5" customHeight="1">
      <c r="A144" s="59" t="s">
        <v>86</v>
      </c>
      <c r="B144" s="59" t="s">
        <v>87</v>
      </c>
      <c r="C144" s="59" t="s">
        <v>97</v>
      </c>
      <c r="D144" s="59" t="s">
        <v>176</v>
      </c>
      <c r="E144" s="59" t="s">
        <v>121</v>
      </c>
      <c r="F144" s="88">
        <v>715.8</v>
      </c>
      <c r="G144" s="88">
        <v>0</v>
      </c>
      <c r="H144" s="88">
        <v>244.09</v>
      </c>
      <c r="I144" s="88">
        <v>0</v>
      </c>
      <c r="J144" s="60">
        <v>0</v>
      </c>
      <c r="K144" s="61">
        <v>418.33</v>
      </c>
      <c r="L144" s="88">
        <v>418.33</v>
      </c>
      <c r="M144" s="60">
        <v>0</v>
      </c>
      <c r="N144" s="61">
        <v>0</v>
      </c>
      <c r="O144" s="88">
        <v>0</v>
      </c>
      <c r="P144" s="88">
        <v>0</v>
      </c>
      <c r="Q144" s="88">
        <v>0</v>
      </c>
      <c r="R144" s="60">
        <v>0</v>
      </c>
      <c r="S144" s="61">
        <v>53.38</v>
      </c>
      <c r="T144" s="60">
        <v>0</v>
      </c>
    </row>
    <row r="145" spans="1:20" ht="19.5" customHeight="1">
      <c r="A145" s="59" t="s">
        <v>86</v>
      </c>
      <c r="B145" s="59" t="s">
        <v>97</v>
      </c>
      <c r="C145" s="59" t="s">
        <v>97</v>
      </c>
      <c r="D145" s="59" t="s">
        <v>176</v>
      </c>
      <c r="E145" s="59" t="s">
        <v>99</v>
      </c>
      <c r="F145" s="88">
        <v>28.13</v>
      </c>
      <c r="G145" s="88">
        <v>0</v>
      </c>
      <c r="H145" s="88">
        <v>25.88</v>
      </c>
      <c r="I145" s="88">
        <v>0</v>
      </c>
      <c r="J145" s="60">
        <v>0</v>
      </c>
      <c r="K145" s="61">
        <v>0</v>
      </c>
      <c r="L145" s="88">
        <v>0</v>
      </c>
      <c r="M145" s="60">
        <v>0</v>
      </c>
      <c r="N145" s="61">
        <v>0</v>
      </c>
      <c r="O145" s="88">
        <v>0</v>
      </c>
      <c r="P145" s="88">
        <v>0</v>
      </c>
      <c r="Q145" s="88">
        <v>0</v>
      </c>
      <c r="R145" s="60">
        <v>0</v>
      </c>
      <c r="S145" s="61">
        <v>2.25</v>
      </c>
      <c r="T145" s="60">
        <v>0</v>
      </c>
    </row>
    <row r="146" spans="1:20" ht="19.5" customHeight="1">
      <c r="A146" s="59" t="s">
        <v>86</v>
      </c>
      <c r="B146" s="59" t="s">
        <v>97</v>
      </c>
      <c r="C146" s="59" t="s">
        <v>126</v>
      </c>
      <c r="D146" s="59" t="s">
        <v>176</v>
      </c>
      <c r="E146" s="59" t="s">
        <v>127</v>
      </c>
      <c r="F146" s="88">
        <v>11.25</v>
      </c>
      <c r="G146" s="88">
        <v>0</v>
      </c>
      <c r="H146" s="88">
        <v>10.63</v>
      </c>
      <c r="I146" s="88">
        <v>0</v>
      </c>
      <c r="J146" s="60">
        <v>0</v>
      </c>
      <c r="K146" s="61">
        <v>0</v>
      </c>
      <c r="L146" s="88">
        <v>0</v>
      </c>
      <c r="M146" s="60">
        <v>0</v>
      </c>
      <c r="N146" s="61">
        <v>0</v>
      </c>
      <c r="O146" s="88">
        <v>0</v>
      </c>
      <c r="P146" s="88">
        <v>0</v>
      </c>
      <c r="Q146" s="88">
        <v>0</v>
      </c>
      <c r="R146" s="60">
        <v>0</v>
      </c>
      <c r="S146" s="61">
        <v>0.62</v>
      </c>
      <c r="T146" s="60">
        <v>0</v>
      </c>
    </row>
    <row r="147" spans="1:20" ht="19.5" customHeight="1">
      <c r="A147" s="59" t="s">
        <v>103</v>
      </c>
      <c r="B147" s="59" t="s">
        <v>104</v>
      </c>
      <c r="C147" s="59" t="s">
        <v>87</v>
      </c>
      <c r="D147" s="59" t="s">
        <v>176</v>
      </c>
      <c r="E147" s="59" t="s">
        <v>117</v>
      </c>
      <c r="F147" s="88">
        <v>16.72</v>
      </c>
      <c r="G147" s="88">
        <v>0</v>
      </c>
      <c r="H147" s="88">
        <v>1.16</v>
      </c>
      <c r="I147" s="88">
        <v>0</v>
      </c>
      <c r="J147" s="60">
        <v>0</v>
      </c>
      <c r="K147" s="61">
        <v>13.9</v>
      </c>
      <c r="L147" s="88">
        <v>13.9</v>
      </c>
      <c r="M147" s="60">
        <v>0</v>
      </c>
      <c r="N147" s="61">
        <v>0</v>
      </c>
      <c r="O147" s="88">
        <v>0</v>
      </c>
      <c r="P147" s="88">
        <v>0</v>
      </c>
      <c r="Q147" s="88">
        <v>0</v>
      </c>
      <c r="R147" s="60">
        <v>0</v>
      </c>
      <c r="S147" s="61">
        <v>1.66</v>
      </c>
      <c r="T147" s="60">
        <v>0</v>
      </c>
    </row>
    <row r="148" spans="1:20" ht="19.5" customHeight="1">
      <c r="A148" s="59" t="s">
        <v>107</v>
      </c>
      <c r="B148" s="59" t="s">
        <v>87</v>
      </c>
      <c r="C148" s="59" t="s">
        <v>88</v>
      </c>
      <c r="D148" s="59" t="s">
        <v>176</v>
      </c>
      <c r="E148" s="59" t="s">
        <v>108</v>
      </c>
      <c r="F148" s="88">
        <v>20.08</v>
      </c>
      <c r="G148" s="88">
        <v>0</v>
      </c>
      <c r="H148" s="88">
        <v>3.07</v>
      </c>
      <c r="I148" s="88">
        <v>0</v>
      </c>
      <c r="J148" s="60">
        <v>0</v>
      </c>
      <c r="K148" s="61">
        <v>14.77</v>
      </c>
      <c r="L148" s="88">
        <v>14.77</v>
      </c>
      <c r="M148" s="60">
        <v>0</v>
      </c>
      <c r="N148" s="61">
        <v>0</v>
      </c>
      <c r="O148" s="88">
        <v>0</v>
      </c>
      <c r="P148" s="88">
        <v>0</v>
      </c>
      <c r="Q148" s="88">
        <v>0</v>
      </c>
      <c r="R148" s="60">
        <v>0</v>
      </c>
      <c r="S148" s="61">
        <v>2.24</v>
      </c>
      <c r="T148" s="60">
        <v>0</v>
      </c>
    </row>
    <row r="149" spans="1:20" ht="19.5" customHeight="1">
      <c r="A149" s="59" t="s">
        <v>107</v>
      </c>
      <c r="B149" s="59" t="s">
        <v>87</v>
      </c>
      <c r="C149" s="59" t="s">
        <v>83</v>
      </c>
      <c r="D149" s="59" t="s">
        <v>176</v>
      </c>
      <c r="E149" s="59" t="s">
        <v>109</v>
      </c>
      <c r="F149" s="88">
        <v>40.45</v>
      </c>
      <c r="G149" s="88">
        <v>0</v>
      </c>
      <c r="H149" s="88">
        <v>0</v>
      </c>
      <c r="I149" s="88">
        <v>0</v>
      </c>
      <c r="J149" s="60">
        <v>0</v>
      </c>
      <c r="K149" s="61">
        <v>0</v>
      </c>
      <c r="L149" s="88">
        <v>0</v>
      </c>
      <c r="M149" s="60">
        <v>0</v>
      </c>
      <c r="N149" s="61">
        <v>0</v>
      </c>
      <c r="O149" s="88">
        <v>0</v>
      </c>
      <c r="P149" s="88">
        <v>0</v>
      </c>
      <c r="Q149" s="88">
        <v>0</v>
      </c>
      <c r="R149" s="60">
        <v>0</v>
      </c>
      <c r="S149" s="61">
        <v>40.45</v>
      </c>
      <c r="T149" s="60">
        <v>0</v>
      </c>
    </row>
    <row r="150" spans="1:20" ht="19.5" customHeight="1">
      <c r="A150" s="59" t="s">
        <v>110</v>
      </c>
      <c r="B150" s="59" t="s">
        <v>111</v>
      </c>
      <c r="C150" s="59" t="s">
        <v>87</v>
      </c>
      <c r="D150" s="59" t="s">
        <v>176</v>
      </c>
      <c r="E150" s="59" t="s">
        <v>112</v>
      </c>
      <c r="F150" s="88">
        <v>170</v>
      </c>
      <c r="G150" s="88">
        <v>0</v>
      </c>
      <c r="H150" s="88">
        <v>0</v>
      </c>
      <c r="I150" s="88">
        <v>170</v>
      </c>
      <c r="J150" s="60">
        <v>0</v>
      </c>
      <c r="K150" s="61">
        <v>0</v>
      </c>
      <c r="L150" s="88">
        <v>0</v>
      </c>
      <c r="M150" s="60">
        <v>0</v>
      </c>
      <c r="N150" s="61">
        <v>0</v>
      </c>
      <c r="O150" s="88">
        <v>0</v>
      </c>
      <c r="P150" s="88">
        <v>0</v>
      </c>
      <c r="Q150" s="88">
        <v>0</v>
      </c>
      <c r="R150" s="60">
        <v>0</v>
      </c>
      <c r="S150" s="61">
        <v>0</v>
      </c>
      <c r="T150" s="60">
        <v>0</v>
      </c>
    </row>
    <row r="151" spans="1:20" ht="19.5" customHeight="1">
      <c r="A151" s="59"/>
      <c r="B151" s="59"/>
      <c r="C151" s="59"/>
      <c r="D151" s="59" t="s">
        <v>177</v>
      </c>
      <c r="E151" s="59" t="s">
        <v>178</v>
      </c>
      <c r="F151" s="88">
        <v>1118.84</v>
      </c>
      <c r="G151" s="88">
        <v>851.3</v>
      </c>
      <c r="H151" s="88">
        <v>267.54</v>
      </c>
      <c r="I151" s="88">
        <v>0</v>
      </c>
      <c r="J151" s="60">
        <v>0</v>
      </c>
      <c r="K151" s="61">
        <v>0</v>
      </c>
      <c r="L151" s="88">
        <v>0</v>
      </c>
      <c r="M151" s="60">
        <v>0</v>
      </c>
      <c r="N151" s="61">
        <v>0</v>
      </c>
      <c r="O151" s="88">
        <v>0</v>
      </c>
      <c r="P151" s="88">
        <v>0</v>
      </c>
      <c r="Q151" s="88">
        <v>0</v>
      </c>
      <c r="R151" s="60">
        <v>0</v>
      </c>
      <c r="S151" s="61">
        <v>0</v>
      </c>
      <c r="T151" s="60">
        <v>0</v>
      </c>
    </row>
    <row r="152" spans="1:20" ht="19.5" customHeight="1">
      <c r="A152" s="59" t="s">
        <v>81</v>
      </c>
      <c r="B152" s="59" t="s">
        <v>82</v>
      </c>
      <c r="C152" s="59" t="s">
        <v>83</v>
      </c>
      <c r="D152" s="59" t="s">
        <v>179</v>
      </c>
      <c r="E152" s="59" t="s">
        <v>85</v>
      </c>
      <c r="F152" s="88">
        <v>15.3</v>
      </c>
      <c r="G152" s="88">
        <v>0</v>
      </c>
      <c r="H152" s="88">
        <v>15.3</v>
      </c>
      <c r="I152" s="88">
        <v>0</v>
      </c>
      <c r="J152" s="60">
        <v>0</v>
      </c>
      <c r="K152" s="61">
        <v>0</v>
      </c>
      <c r="L152" s="88">
        <v>0</v>
      </c>
      <c r="M152" s="60">
        <v>0</v>
      </c>
      <c r="N152" s="61">
        <v>0</v>
      </c>
      <c r="O152" s="88">
        <v>0</v>
      </c>
      <c r="P152" s="88">
        <v>0</v>
      </c>
      <c r="Q152" s="88">
        <v>0</v>
      </c>
      <c r="R152" s="60">
        <v>0</v>
      </c>
      <c r="S152" s="61">
        <v>0</v>
      </c>
      <c r="T152" s="60">
        <v>0</v>
      </c>
    </row>
    <row r="153" spans="1:20" ht="19.5" customHeight="1">
      <c r="A153" s="59" t="s">
        <v>86</v>
      </c>
      <c r="B153" s="59" t="s">
        <v>87</v>
      </c>
      <c r="C153" s="59" t="s">
        <v>95</v>
      </c>
      <c r="D153" s="59" t="s">
        <v>179</v>
      </c>
      <c r="E153" s="59" t="s">
        <v>96</v>
      </c>
      <c r="F153" s="88">
        <v>201.07</v>
      </c>
      <c r="G153" s="88">
        <v>0</v>
      </c>
      <c r="H153" s="88">
        <v>201.07</v>
      </c>
      <c r="I153" s="88">
        <v>0</v>
      </c>
      <c r="J153" s="60">
        <v>0</v>
      </c>
      <c r="K153" s="61">
        <v>0</v>
      </c>
      <c r="L153" s="88">
        <v>0</v>
      </c>
      <c r="M153" s="60">
        <v>0</v>
      </c>
      <c r="N153" s="61">
        <v>0</v>
      </c>
      <c r="O153" s="88">
        <v>0</v>
      </c>
      <c r="P153" s="88">
        <v>0</v>
      </c>
      <c r="Q153" s="88">
        <v>0</v>
      </c>
      <c r="R153" s="60">
        <v>0</v>
      </c>
      <c r="S153" s="61">
        <v>0</v>
      </c>
      <c r="T153" s="60">
        <v>0</v>
      </c>
    </row>
    <row r="154" spans="1:20" ht="19.5" customHeight="1">
      <c r="A154" s="59" t="s">
        <v>86</v>
      </c>
      <c r="B154" s="59" t="s">
        <v>97</v>
      </c>
      <c r="C154" s="59" t="s">
        <v>97</v>
      </c>
      <c r="D154" s="59" t="s">
        <v>179</v>
      </c>
      <c r="E154" s="59" t="s">
        <v>99</v>
      </c>
      <c r="F154" s="88">
        <v>15.3</v>
      </c>
      <c r="G154" s="88">
        <v>0</v>
      </c>
      <c r="H154" s="88">
        <v>15.3</v>
      </c>
      <c r="I154" s="88">
        <v>0</v>
      </c>
      <c r="J154" s="60">
        <v>0</v>
      </c>
      <c r="K154" s="61">
        <v>0</v>
      </c>
      <c r="L154" s="88">
        <v>0</v>
      </c>
      <c r="M154" s="60">
        <v>0</v>
      </c>
      <c r="N154" s="61">
        <v>0</v>
      </c>
      <c r="O154" s="88">
        <v>0</v>
      </c>
      <c r="P154" s="88">
        <v>0</v>
      </c>
      <c r="Q154" s="88">
        <v>0</v>
      </c>
      <c r="R154" s="60">
        <v>0</v>
      </c>
      <c r="S154" s="61">
        <v>0</v>
      </c>
      <c r="T154" s="60">
        <v>0</v>
      </c>
    </row>
    <row r="155" spans="1:20" ht="19.5" customHeight="1">
      <c r="A155" s="59" t="s">
        <v>86</v>
      </c>
      <c r="B155" s="59" t="s">
        <v>97</v>
      </c>
      <c r="C155" s="59" t="s">
        <v>126</v>
      </c>
      <c r="D155" s="59" t="s">
        <v>179</v>
      </c>
      <c r="E155" s="59" t="s">
        <v>127</v>
      </c>
      <c r="F155" s="88">
        <v>6.11</v>
      </c>
      <c r="G155" s="88">
        <v>0</v>
      </c>
      <c r="H155" s="88">
        <v>6.11</v>
      </c>
      <c r="I155" s="88">
        <v>0</v>
      </c>
      <c r="J155" s="60">
        <v>0</v>
      </c>
      <c r="K155" s="61">
        <v>0</v>
      </c>
      <c r="L155" s="88">
        <v>0</v>
      </c>
      <c r="M155" s="60">
        <v>0</v>
      </c>
      <c r="N155" s="61">
        <v>0</v>
      </c>
      <c r="O155" s="88">
        <v>0</v>
      </c>
      <c r="P155" s="88">
        <v>0</v>
      </c>
      <c r="Q155" s="88">
        <v>0</v>
      </c>
      <c r="R155" s="60">
        <v>0</v>
      </c>
      <c r="S155" s="61">
        <v>0</v>
      </c>
      <c r="T155" s="60">
        <v>0</v>
      </c>
    </row>
    <row r="156" spans="1:20" ht="19.5" customHeight="1">
      <c r="A156" s="59" t="s">
        <v>86</v>
      </c>
      <c r="B156" s="59" t="s">
        <v>93</v>
      </c>
      <c r="C156" s="59" t="s">
        <v>95</v>
      </c>
      <c r="D156" s="59" t="s">
        <v>179</v>
      </c>
      <c r="E156" s="59" t="s">
        <v>180</v>
      </c>
      <c r="F156" s="88">
        <v>851.3</v>
      </c>
      <c r="G156" s="88">
        <v>851.3</v>
      </c>
      <c r="H156" s="88">
        <v>0</v>
      </c>
      <c r="I156" s="88">
        <v>0</v>
      </c>
      <c r="J156" s="60">
        <v>0</v>
      </c>
      <c r="K156" s="61">
        <v>0</v>
      </c>
      <c r="L156" s="88">
        <v>0</v>
      </c>
      <c r="M156" s="60">
        <v>0</v>
      </c>
      <c r="N156" s="61">
        <v>0</v>
      </c>
      <c r="O156" s="88">
        <v>0</v>
      </c>
      <c r="P156" s="88">
        <v>0</v>
      </c>
      <c r="Q156" s="88">
        <v>0</v>
      </c>
      <c r="R156" s="60">
        <v>0</v>
      </c>
      <c r="S156" s="61">
        <v>0</v>
      </c>
      <c r="T156" s="60">
        <v>0</v>
      </c>
    </row>
    <row r="157" spans="1:20" ht="19.5" customHeight="1">
      <c r="A157" s="59" t="s">
        <v>103</v>
      </c>
      <c r="B157" s="59" t="s">
        <v>104</v>
      </c>
      <c r="C157" s="59" t="s">
        <v>87</v>
      </c>
      <c r="D157" s="59" t="s">
        <v>179</v>
      </c>
      <c r="E157" s="59" t="s">
        <v>117</v>
      </c>
      <c r="F157" s="88">
        <v>11.71</v>
      </c>
      <c r="G157" s="88">
        <v>0</v>
      </c>
      <c r="H157" s="88">
        <v>11.71</v>
      </c>
      <c r="I157" s="88">
        <v>0</v>
      </c>
      <c r="J157" s="60">
        <v>0</v>
      </c>
      <c r="K157" s="61">
        <v>0</v>
      </c>
      <c r="L157" s="88">
        <v>0</v>
      </c>
      <c r="M157" s="60">
        <v>0</v>
      </c>
      <c r="N157" s="61">
        <v>0</v>
      </c>
      <c r="O157" s="88">
        <v>0</v>
      </c>
      <c r="P157" s="88">
        <v>0</v>
      </c>
      <c r="Q157" s="88">
        <v>0</v>
      </c>
      <c r="R157" s="60">
        <v>0</v>
      </c>
      <c r="S157" s="61">
        <v>0</v>
      </c>
      <c r="T157" s="60">
        <v>0</v>
      </c>
    </row>
    <row r="158" spans="1:20" ht="19.5" customHeight="1">
      <c r="A158" s="59" t="s">
        <v>107</v>
      </c>
      <c r="B158" s="59" t="s">
        <v>87</v>
      </c>
      <c r="C158" s="59" t="s">
        <v>88</v>
      </c>
      <c r="D158" s="59" t="s">
        <v>179</v>
      </c>
      <c r="E158" s="59" t="s">
        <v>108</v>
      </c>
      <c r="F158" s="88">
        <v>11.65</v>
      </c>
      <c r="G158" s="88">
        <v>0</v>
      </c>
      <c r="H158" s="88">
        <v>11.65</v>
      </c>
      <c r="I158" s="88">
        <v>0</v>
      </c>
      <c r="J158" s="60">
        <v>0</v>
      </c>
      <c r="K158" s="61">
        <v>0</v>
      </c>
      <c r="L158" s="88">
        <v>0</v>
      </c>
      <c r="M158" s="60">
        <v>0</v>
      </c>
      <c r="N158" s="61">
        <v>0</v>
      </c>
      <c r="O158" s="88">
        <v>0</v>
      </c>
      <c r="P158" s="88">
        <v>0</v>
      </c>
      <c r="Q158" s="88">
        <v>0</v>
      </c>
      <c r="R158" s="60">
        <v>0</v>
      </c>
      <c r="S158" s="61">
        <v>0</v>
      </c>
      <c r="T158" s="60">
        <v>0</v>
      </c>
    </row>
    <row r="159" spans="1:20" ht="19.5" customHeight="1">
      <c r="A159" s="59" t="s">
        <v>107</v>
      </c>
      <c r="B159" s="59" t="s">
        <v>87</v>
      </c>
      <c r="C159" s="59" t="s">
        <v>83</v>
      </c>
      <c r="D159" s="59" t="s">
        <v>179</v>
      </c>
      <c r="E159" s="59" t="s">
        <v>109</v>
      </c>
      <c r="F159" s="88">
        <v>6.4</v>
      </c>
      <c r="G159" s="88">
        <v>0</v>
      </c>
      <c r="H159" s="88">
        <v>6.4</v>
      </c>
      <c r="I159" s="88">
        <v>0</v>
      </c>
      <c r="J159" s="60">
        <v>0</v>
      </c>
      <c r="K159" s="61">
        <v>0</v>
      </c>
      <c r="L159" s="88">
        <v>0</v>
      </c>
      <c r="M159" s="60">
        <v>0</v>
      </c>
      <c r="N159" s="61">
        <v>0</v>
      </c>
      <c r="O159" s="88">
        <v>0</v>
      </c>
      <c r="P159" s="88">
        <v>0</v>
      </c>
      <c r="Q159" s="88">
        <v>0</v>
      </c>
      <c r="R159" s="60">
        <v>0</v>
      </c>
      <c r="S159" s="61">
        <v>0</v>
      </c>
      <c r="T159" s="60">
        <v>0</v>
      </c>
    </row>
    <row r="160" spans="1:20" ht="19.5" customHeight="1">
      <c r="A160" s="59"/>
      <c r="B160" s="59"/>
      <c r="C160" s="59"/>
      <c r="D160" s="59" t="s">
        <v>181</v>
      </c>
      <c r="E160" s="59" t="s">
        <v>182</v>
      </c>
      <c r="F160" s="88">
        <v>5992.24</v>
      </c>
      <c r="G160" s="88">
        <v>2598.66</v>
      </c>
      <c r="H160" s="88">
        <v>93.58</v>
      </c>
      <c r="I160" s="88">
        <v>3300</v>
      </c>
      <c r="J160" s="60">
        <v>0</v>
      </c>
      <c r="K160" s="61">
        <v>0</v>
      </c>
      <c r="L160" s="88">
        <v>0</v>
      </c>
      <c r="M160" s="60">
        <v>0</v>
      </c>
      <c r="N160" s="61">
        <v>0</v>
      </c>
      <c r="O160" s="88">
        <v>0</v>
      </c>
      <c r="P160" s="88">
        <v>0</v>
      </c>
      <c r="Q160" s="88">
        <v>0</v>
      </c>
      <c r="R160" s="60">
        <v>0</v>
      </c>
      <c r="S160" s="61">
        <v>0</v>
      </c>
      <c r="T160" s="60">
        <v>0</v>
      </c>
    </row>
    <row r="161" spans="1:20" ht="19.5" customHeight="1">
      <c r="A161" s="59" t="s">
        <v>81</v>
      </c>
      <c r="B161" s="59" t="s">
        <v>82</v>
      </c>
      <c r="C161" s="59" t="s">
        <v>83</v>
      </c>
      <c r="D161" s="59" t="s">
        <v>183</v>
      </c>
      <c r="E161" s="59" t="s">
        <v>85</v>
      </c>
      <c r="F161" s="88">
        <v>0.6</v>
      </c>
      <c r="G161" s="88">
        <v>0</v>
      </c>
      <c r="H161" s="88">
        <v>0.6</v>
      </c>
      <c r="I161" s="88">
        <v>0</v>
      </c>
      <c r="J161" s="60">
        <v>0</v>
      </c>
      <c r="K161" s="61">
        <v>0</v>
      </c>
      <c r="L161" s="88">
        <v>0</v>
      </c>
      <c r="M161" s="60">
        <v>0</v>
      </c>
      <c r="N161" s="61">
        <v>0</v>
      </c>
      <c r="O161" s="88">
        <v>0</v>
      </c>
      <c r="P161" s="88">
        <v>0</v>
      </c>
      <c r="Q161" s="88">
        <v>0</v>
      </c>
      <c r="R161" s="60">
        <v>0</v>
      </c>
      <c r="S161" s="61">
        <v>0</v>
      </c>
      <c r="T161" s="60">
        <v>0</v>
      </c>
    </row>
    <row r="162" spans="1:20" ht="19.5" customHeight="1">
      <c r="A162" s="59" t="s">
        <v>86</v>
      </c>
      <c r="B162" s="59" t="s">
        <v>87</v>
      </c>
      <c r="C162" s="59" t="s">
        <v>95</v>
      </c>
      <c r="D162" s="59" t="s">
        <v>183</v>
      </c>
      <c r="E162" s="59" t="s">
        <v>96</v>
      </c>
      <c r="F162" s="88">
        <v>80.24</v>
      </c>
      <c r="G162" s="88">
        <v>0</v>
      </c>
      <c r="H162" s="88">
        <v>80.24</v>
      </c>
      <c r="I162" s="88">
        <v>0</v>
      </c>
      <c r="J162" s="60">
        <v>0</v>
      </c>
      <c r="K162" s="61">
        <v>0</v>
      </c>
      <c r="L162" s="88">
        <v>0</v>
      </c>
      <c r="M162" s="60">
        <v>0</v>
      </c>
      <c r="N162" s="61">
        <v>0</v>
      </c>
      <c r="O162" s="88">
        <v>0</v>
      </c>
      <c r="P162" s="88">
        <v>0</v>
      </c>
      <c r="Q162" s="88">
        <v>0</v>
      </c>
      <c r="R162" s="60">
        <v>0</v>
      </c>
      <c r="S162" s="61">
        <v>0</v>
      </c>
      <c r="T162" s="60">
        <v>0</v>
      </c>
    </row>
    <row r="163" spans="1:20" ht="19.5" customHeight="1">
      <c r="A163" s="59" t="s">
        <v>86</v>
      </c>
      <c r="B163" s="59" t="s">
        <v>97</v>
      </c>
      <c r="C163" s="59" t="s">
        <v>97</v>
      </c>
      <c r="D163" s="59" t="s">
        <v>183</v>
      </c>
      <c r="E163" s="59" t="s">
        <v>99</v>
      </c>
      <c r="F163" s="88">
        <v>5.2</v>
      </c>
      <c r="G163" s="88">
        <v>0</v>
      </c>
      <c r="H163" s="88">
        <v>5.2</v>
      </c>
      <c r="I163" s="88">
        <v>0</v>
      </c>
      <c r="J163" s="60">
        <v>0</v>
      </c>
      <c r="K163" s="61">
        <v>0</v>
      </c>
      <c r="L163" s="88">
        <v>0</v>
      </c>
      <c r="M163" s="60">
        <v>0</v>
      </c>
      <c r="N163" s="61">
        <v>0</v>
      </c>
      <c r="O163" s="88">
        <v>0</v>
      </c>
      <c r="P163" s="88">
        <v>0</v>
      </c>
      <c r="Q163" s="88">
        <v>0</v>
      </c>
      <c r="R163" s="60">
        <v>0</v>
      </c>
      <c r="S163" s="61">
        <v>0</v>
      </c>
      <c r="T163" s="60">
        <v>0</v>
      </c>
    </row>
    <row r="164" spans="1:20" ht="19.5" customHeight="1">
      <c r="A164" s="59" t="s">
        <v>86</v>
      </c>
      <c r="B164" s="59" t="s">
        <v>97</v>
      </c>
      <c r="C164" s="59" t="s">
        <v>126</v>
      </c>
      <c r="D164" s="59" t="s">
        <v>183</v>
      </c>
      <c r="E164" s="59" t="s">
        <v>127</v>
      </c>
      <c r="F164" s="88">
        <v>2.08</v>
      </c>
      <c r="G164" s="88">
        <v>0</v>
      </c>
      <c r="H164" s="88">
        <v>2.08</v>
      </c>
      <c r="I164" s="88">
        <v>0</v>
      </c>
      <c r="J164" s="60">
        <v>0</v>
      </c>
      <c r="K164" s="61">
        <v>0</v>
      </c>
      <c r="L164" s="88">
        <v>0</v>
      </c>
      <c r="M164" s="60">
        <v>0</v>
      </c>
      <c r="N164" s="61">
        <v>0</v>
      </c>
      <c r="O164" s="88">
        <v>0</v>
      </c>
      <c r="P164" s="88">
        <v>0</v>
      </c>
      <c r="Q164" s="88">
        <v>0</v>
      </c>
      <c r="R164" s="60">
        <v>0</v>
      </c>
      <c r="S164" s="61">
        <v>0</v>
      </c>
      <c r="T164" s="60">
        <v>0</v>
      </c>
    </row>
    <row r="165" spans="1:20" ht="19.5" customHeight="1">
      <c r="A165" s="59" t="s">
        <v>103</v>
      </c>
      <c r="B165" s="59" t="s">
        <v>104</v>
      </c>
      <c r="C165" s="59" t="s">
        <v>87</v>
      </c>
      <c r="D165" s="59" t="s">
        <v>183</v>
      </c>
      <c r="E165" s="59" t="s">
        <v>117</v>
      </c>
      <c r="F165" s="88">
        <v>2.34</v>
      </c>
      <c r="G165" s="88">
        <v>0</v>
      </c>
      <c r="H165" s="88">
        <v>2.34</v>
      </c>
      <c r="I165" s="88">
        <v>0</v>
      </c>
      <c r="J165" s="60">
        <v>0</v>
      </c>
      <c r="K165" s="61">
        <v>0</v>
      </c>
      <c r="L165" s="88">
        <v>0</v>
      </c>
      <c r="M165" s="60">
        <v>0</v>
      </c>
      <c r="N165" s="61">
        <v>0</v>
      </c>
      <c r="O165" s="88">
        <v>0</v>
      </c>
      <c r="P165" s="88">
        <v>0</v>
      </c>
      <c r="Q165" s="88">
        <v>0</v>
      </c>
      <c r="R165" s="60">
        <v>0</v>
      </c>
      <c r="S165" s="61">
        <v>0</v>
      </c>
      <c r="T165" s="60">
        <v>0</v>
      </c>
    </row>
    <row r="166" spans="1:20" ht="19.5" customHeight="1">
      <c r="A166" s="59" t="s">
        <v>107</v>
      </c>
      <c r="B166" s="59" t="s">
        <v>87</v>
      </c>
      <c r="C166" s="59" t="s">
        <v>88</v>
      </c>
      <c r="D166" s="59" t="s">
        <v>183</v>
      </c>
      <c r="E166" s="59" t="s">
        <v>108</v>
      </c>
      <c r="F166" s="88">
        <v>3.12</v>
      </c>
      <c r="G166" s="88">
        <v>0</v>
      </c>
      <c r="H166" s="88">
        <v>3.12</v>
      </c>
      <c r="I166" s="88">
        <v>0</v>
      </c>
      <c r="J166" s="60">
        <v>0</v>
      </c>
      <c r="K166" s="61">
        <v>0</v>
      </c>
      <c r="L166" s="88">
        <v>0</v>
      </c>
      <c r="M166" s="60">
        <v>0</v>
      </c>
      <c r="N166" s="61">
        <v>0</v>
      </c>
      <c r="O166" s="88">
        <v>0</v>
      </c>
      <c r="P166" s="88">
        <v>0</v>
      </c>
      <c r="Q166" s="88">
        <v>0</v>
      </c>
      <c r="R166" s="60">
        <v>0</v>
      </c>
      <c r="S166" s="61">
        <v>0</v>
      </c>
      <c r="T166" s="60">
        <v>0</v>
      </c>
    </row>
    <row r="167" spans="1:20" ht="19.5" customHeight="1">
      <c r="A167" s="59" t="s">
        <v>110</v>
      </c>
      <c r="B167" s="59" t="s">
        <v>111</v>
      </c>
      <c r="C167" s="59" t="s">
        <v>87</v>
      </c>
      <c r="D167" s="59" t="s">
        <v>183</v>
      </c>
      <c r="E167" s="59" t="s">
        <v>112</v>
      </c>
      <c r="F167" s="88">
        <v>5898.66</v>
      </c>
      <c r="G167" s="88">
        <v>2598.66</v>
      </c>
      <c r="H167" s="88">
        <v>0</v>
      </c>
      <c r="I167" s="88">
        <v>3300</v>
      </c>
      <c r="J167" s="60">
        <v>0</v>
      </c>
      <c r="K167" s="61">
        <v>0</v>
      </c>
      <c r="L167" s="88">
        <v>0</v>
      </c>
      <c r="M167" s="60">
        <v>0</v>
      </c>
      <c r="N167" s="61">
        <v>0</v>
      </c>
      <c r="O167" s="88">
        <v>0</v>
      </c>
      <c r="P167" s="88">
        <v>0</v>
      </c>
      <c r="Q167" s="88">
        <v>0</v>
      </c>
      <c r="R167" s="60">
        <v>0</v>
      </c>
      <c r="S167" s="61">
        <v>0</v>
      </c>
      <c r="T167" s="60">
        <v>0</v>
      </c>
    </row>
    <row r="168" spans="1:20" ht="19.5" customHeight="1">
      <c r="A168" s="59"/>
      <c r="B168" s="59"/>
      <c r="C168" s="59"/>
      <c r="D168" s="59" t="s">
        <v>184</v>
      </c>
      <c r="E168" s="59" t="s">
        <v>185</v>
      </c>
      <c r="F168" s="88">
        <v>1155.36</v>
      </c>
      <c r="G168" s="88">
        <v>0</v>
      </c>
      <c r="H168" s="88">
        <v>1155.36</v>
      </c>
      <c r="I168" s="88">
        <v>0</v>
      </c>
      <c r="J168" s="60">
        <v>0</v>
      </c>
      <c r="K168" s="61">
        <v>0</v>
      </c>
      <c r="L168" s="88">
        <v>0</v>
      </c>
      <c r="M168" s="60">
        <v>0</v>
      </c>
      <c r="N168" s="61">
        <v>0</v>
      </c>
      <c r="O168" s="88">
        <v>0</v>
      </c>
      <c r="P168" s="88">
        <v>0</v>
      </c>
      <c r="Q168" s="88">
        <v>0</v>
      </c>
      <c r="R168" s="60">
        <v>0</v>
      </c>
      <c r="S168" s="61">
        <v>0</v>
      </c>
      <c r="T168" s="60">
        <v>0</v>
      </c>
    </row>
    <row r="169" spans="1:20" ht="19.5" customHeight="1">
      <c r="A169" s="59" t="s">
        <v>81</v>
      </c>
      <c r="B169" s="59" t="s">
        <v>82</v>
      </c>
      <c r="C169" s="59" t="s">
        <v>83</v>
      </c>
      <c r="D169" s="59" t="s">
        <v>186</v>
      </c>
      <c r="E169" s="59" t="s">
        <v>85</v>
      </c>
      <c r="F169" s="88">
        <v>5</v>
      </c>
      <c r="G169" s="88">
        <v>0</v>
      </c>
      <c r="H169" s="88">
        <v>5</v>
      </c>
      <c r="I169" s="88">
        <v>0</v>
      </c>
      <c r="J169" s="60">
        <v>0</v>
      </c>
      <c r="K169" s="61">
        <v>0</v>
      </c>
      <c r="L169" s="88">
        <v>0</v>
      </c>
      <c r="M169" s="60">
        <v>0</v>
      </c>
      <c r="N169" s="61">
        <v>0</v>
      </c>
      <c r="O169" s="88">
        <v>0</v>
      </c>
      <c r="P169" s="88">
        <v>0</v>
      </c>
      <c r="Q169" s="88">
        <v>0</v>
      </c>
      <c r="R169" s="60">
        <v>0</v>
      </c>
      <c r="S169" s="61">
        <v>0</v>
      </c>
      <c r="T169" s="60">
        <v>0</v>
      </c>
    </row>
    <row r="170" spans="1:20" ht="19.5" customHeight="1">
      <c r="A170" s="59" t="s">
        <v>86</v>
      </c>
      <c r="B170" s="59" t="s">
        <v>87</v>
      </c>
      <c r="C170" s="59" t="s">
        <v>95</v>
      </c>
      <c r="D170" s="59" t="s">
        <v>186</v>
      </c>
      <c r="E170" s="59" t="s">
        <v>96</v>
      </c>
      <c r="F170" s="88">
        <v>1080.05</v>
      </c>
      <c r="G170" s="88">
        <v>0</v>
      </c>
      <c r="H170" s="88">
        <v>1080.05</v>
      </c>
      <c r="I170" s="88">
        <v>0</v>
      </c>
      <c r="J170" s="60">
        <v>0</v>
      </c>
      <c r="K170" s="61">
        <v>0</v>
      </c>
      <c r="L170" s="88">
        <v>0</v>
      </c>
      <c r="M170" s="60">
        <v>0</v>
      </c>
      <c r="N170" s="61">
        <v>0</v>
      </c>
      <c r="O170" s="88">
        <v>0</v>
      </c>
      <c r="P170" s="88">
        <v>0</v>
      </c>
      <c r="Q170" s="88">
        <v>0</v>
      </c>
      <c r="R170" s="60">
        <v>0</v>
      </c>
      <c r="S170" s="61">
        <v>0</v>
      </c>
      <c r="T170" s="60">
        <v>0</v>
      </c>
    </row>
    <row r="171" spans="1:20" ht="19.5" customHeight="1">
      <c r="A171" s="59" t="s">
        <v>86</v>
      </c>
      <c r="B171" s="59" t="s">
        <v>97</v>
      </c>
      <c r="C171" s="59" t="s">
        <v>97</v>
      </c>
      <c r="D171" s="59" t="s">
        <v>186</v>
      </c>
      <c r="E171" s="59" t="s">
        <v>99</v>
      </c>
      <c r="F171" s="88">
        <v>23.82</v>
      </c>
      <c r="G171" s="88">
        <v>0</v>
      </c>
      <c r="H171" s="88">
        <v>23.82</v>
      </c>
      <c r="I171" s="88">
        <v>0</v>
      </c>
      <c r="J171" s="60">
        <v>0</v>
      </c>
      <c r="K171" s="61">
        <v>0</v>
      </c>
      <c r="L171" s="88">
        <v>0</v>
      </c>
      <c r="M171" s="60">
        <v>0</v>
      </c>
      <c r="N171" s="61">
        <v>0</v>
      </c>
      <c r="O171" s="88">
        <v>0</v>
      </c>
      <c r="P171" s="88">
        <v>0</v>
      </c>
      <c r="Q171" s="88">
        <v>0</v>
      </c>
      <c r="R171" s="60">
        <v>0</v>
      </c>
      <c r="S171" s="61">
        <v>0</v>
      </c>
      <c r="T171" s="60">
        <v>0</v>
      </c>
    </row>
    <row r="172" spans="1:20" ht="19.5" customHeight="1">
      <c r="A172" s="59" t="s">
        <v>86</v>
      </c>
      <c r="B172" s="59" t="s">
        <v>97</v>
      </c>
      <c r="C172" s="59" t="s">
        <v>126</v>
      </c>
      <c r="D172" s="59" t="s">
        <v>186</v>
      </c>
      <c r="E172" s="59" t="s">
        <v>127</v>
      </c>
      <c r="F172" s="88">
        <v>9.53</v>
      </c>
      <c r="G172" s="88">
        <v>0</v>
      </c>
      <c r="H172" s="88">
        <v>9.53</v>
      </c>
      <c r="I172" s="88">
        <v>0</v>
      </c>
      <c r="J172" s="60">
        <v>0</v>
      </c>
      <c r="K172" s="61">
        <v>0</v>
      </c>
      <c r="L172" s="88">
        <v>0</v>
      </c>
      <c r="M172" s="60">
        <v>0</v>
      </c>
      <c r="N172" s="61">
        <v>0</v>
      </c>
      <c r="O172" s="88">
        <v>0</v>
      </c>
      <c r="P172" s="88">
        <v>0</v>
      </c>
      <c r="Q172" s="88">
        <v>0</v>
      </c>
      <c r="R172" s="60">
        <v>0</v>
      </c>
      <c r="S172" s="61">
        <v>0</v>
      </c>
      <c r="T172" s="60">
        <v>0</v>
      </c>
    </row>
    <row r="173" spans="1:20" ht="19.5" customHeight="1">
      <c r="A173" s="59" t="s">
        <v>103</v>
      </c>
      <c r="B173" s="59" t="s">
        <v>104</v>
      </c>
      <c r="C173" s="59" t="s">
        <v>87</v>
      </c>
      <c r="D173" s="59" t="s">
        <v>186</v>
      </c>
      <c r="E173" s="59" t="s">
        <v>117</v>
      </c>
      <c r="F173" s="88">
        <v>14.67</v>
      </c>
      <c r="G173" s="88">
        <v>0</v>
      </c>
      <c r="H173" s="88">
        <v>14.67</v>
      </c>
      <c r="I173" s="88">
        <v>0</v>
      </c>
      <c r="J173" s="60">
        <v>0</v>
      </c>
      <c r="K173" s="61">
        <v>0</v>
      </c>
      <c r="L173" s="88">
        <v>0</v>
      </c>
      <c r="M173" s="60">
        <v>0</v>
      </c>
      <c r="N173" s="61">
        <v>0</v>
      </c>
      <c r="O173" s="88">
        <v>0</v>
      </c>
      <c r="P173" s="88">
        <v>0</v>
      </c>
      <c r="Q173" s="88">
        <v>0</v>
      </c>
      <c r="R173" s="60">
        <v>0</v>
      </c>
      <c r="S173" s="61">
        <v>0</v>
      </c>
      <c r="T173" s="60">
        <v>0</v>
      </c>
    </row>
    <row r="174" spans="1:20" ht="19.5" customHeight="1">
      <c r="A174" s="59" t="s">
        <v>107</v>
      </c>
      <c r="B174" s="59" t="s">
        <v>87</v>
      </c>
      <c r="C174" s="59" t="s">
        <v>88</v>
      </c>
      <c r="D174" s="59" t="s">
        <v>186</v>
      </c>
      <c r="E174" s="59" t="s">
        <v>108</v>
      </c>
      <c r="F174" s="88">
        <v>14.29</v>
      </c>
      <c r="G174" s="88">
        <v>0</v>
      </c>
      <c r="H174" s="88">
        <v>14.29</v>
      </c>
      <c r="I174" s="88">
        <v>0</v>
      </c>
      <c r="J174" s="60">
        <v>0</v>
      </c>
      <c r="K174" s="61">
        <v>0</v>
      </c>
      <c r="L174" s="88">
        <v>0</v>
      </c>
      <c r="M174" s="60">
        <v>0</v>
      </c>
      <c r="N174" s="61">
        <v>0</v>
      </c>
      <c r="O174" s="88">
        <v>0</v>
      </c>
      <c r="P174" s="88">
        <v>0</v>
      </c>
      <c r="Q174" s="88">
        <v>0</v>
      </c>
      <c r="R174" s="60">
        <v>0</v>
      </c>
      <c r="S174" s="61">
        <v>0</v>
      </c>
      <c r="T174" s="60">
        <v>0</v>
      </c>
    </row>
    <row r="175" spans="1:20" ht="19.5" customHeight="1">
      <c r="A175" s="59" t="s">
        <v>107</v>
      </c>
      <c r="B175" s="59" t="s">
        <v>87</v>
      </c>
      <c r="C175" s="59" t="s">
        <v>83</v>
      </c>
      <c r="D175" s="59" t="s">
        <v>186</v>
      </c>
      <c r="E175" s="59" t="s">
        <v>109</v>
      </c>
      <c r="F175" s="88">
        <v>8</v>
      </c>
      <c r="G175" s="88">
        <v>0</v>
      </c>
      <c r="H175" s="88">
        <v>8</v>
      </c>
      <c r="I175" s="88">
        <v>0</v>
      </c>
      <c r="J175" s="60">
        <v>0</v>
      </c>
      <c r="K175" s="61">
        <v>0</v>
      </c>
      <c r="L175" s="88">
        <v>0</v>
      </c>
      <c r="M175" s="60">
        <v>0</v>
      </c>
      <c r="N175" s="61">
        <v>0</v>
      </c>
      <c r="O175" s="88">
        <v>0</v>
      </c>
      <c r="P175" s="88">
        <v>0</v>
      </c>
      <c r="Q175" s="88">
        <v>0</v>
      </c>
      <c r="R175" s="60">
        <v>0</v>
      </c>
      <c r="S175" s="61">
        <v>0</v>
      </c>
      <c r="T175" s="60">
        <v>0</v>
      </c>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75"/>
  <sheetViews>
    <sheetView showGridLines="0" showZeros="0" workbookViewId="0" topLeftCell="A1">
      <selection activeCell="H170" sqref="H170"/>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73"/>
      <c r="B1" s="167"/>
      <c r="C1" s="167"/>
      <c r="D1" s="167"/>
      <c r="E1" s="167"/>
      <c r="F1" s="167"/>
      <c r="G1" s="167"/>
      <c r="H1" s="167"/>
      <c r="I1" s="167"/>
      <c r="J1" s="182" t="s">
        <v>187</v>
      </c>
    </row>
    <row r="2" spans="1:10" ht="19.5" customHeight="1">
      <c r="A2" s="38" t="s">
        <v>188</v>
      </c>
      <c r="B2" s="38"/>
      <c r="C2" s="38"/>
      <c r="D2" s="38"/>
      <c r="E2" s="38"/>
      <c r="F2" s="38"/>
      <c r="G2" s="38"/>
      <c r="H2" s="38"/>
      <c r="I2" s="38"/>
      <c r="J2" s="38"/>
    </row>
    <row r="3" spans="1:12" ht="19.5" customHeight="1">
      <c r="A3" s="140" t="s">
        <v>0</v>
      </c>
      <c r="B3" s="140"/>
      <c r="C3" s="140"/>
      <c r="D3" s="140"/>
      <c r="E3" s="140"/>
      <c r="F3" s="168"/>
      <c r="G3" s="168"/>
      <c r="H3" s="168"/>
      <c r="I3" s="168"/>
      <c r="J3" s="41" t="s">
        <v>5</v>
      </c>
      <c r="K3" s="66"/>
      <c r="L3" s="66"/>
    </row>
    <row r="4" spans="1:12" ht="19.5" customHeight="1">
      <c r="A4" s="169" t="s">
        <v>56</v>
      </c>
      <c r="B4" s="169"/>
      <c r="C4" s="169"/>
      <c r="D4" s="170"/>
      <c r="E4" s="171"/>
      <c r="F4" s="172" t="s">
        <v>57</v>
      </c>
      <c r="G4" s="172" t="s">
        <v>189</v>
      </c>
      <c r="H4" s="173" t="s">
        <v>190</v>
      </c>
      <c r="I4" s="173" t="s">
        <v>191</v>
      </c>
      <c r="J4" s="175" t="s">
        <v>192</v>
      </c>
      <c r="K4" s="66"/>
      <c r="L4" s="66"/>
    </row>
    <row r="5" spans="1:12" ht="19.5" customHeight="1">
      <c r="A5" s="141" t="s">
        <v>67</v>
      </c>
      <c r="B5" s="141"/>
      <c r="C5" s="174"/>
      <c r="D5" s="175" t="s">
        <v>68</v>
      </c>
      <c r="E5" s="176" t="s">
        <v>193</v>
      </c>
      <c r="F5" s="172"/>
      <c r="G5" s="172"/>
      <c r="H5" s="173"/>
      <c r="I5" s="173"/>
      <c r="J5" s="175"/>
      <c r="K5" s="66"/>
      <c r="L5" s="66"/>
    </row>
    <row r="6" spans="1:12" ht="20.25" customHeight="1">
      <c r="A6" s="177" t="s">
        <v>77</v>
      </c>
      <c r="B6" s="177" t="s">
        <v>78</v>
      </c>
      <c r="C6" s="178" t="s">
        <v>79</v>
      </c>
      <c r="D6" s="175"/>
      <c r="E6" s="176"/>
      <c r="F6" s="172"/>
      <c r="G6" s="172"/>
      <c r="H6" s="173"/>
      <c r="I6" s="173"/>
      <c r="J6" s="175"/>
      <c r="K6" s="66"/>
      <c r="L6" s="66"/>
    </row>
    <row r="7" spans="1:12" ht="19.5" customHeight="1">
      <c r="A7" s="179"/>
      <c r="B7" s="179"/>
      <c r="C7" s="179"/>
      <c r="D7" s="180"/>
      <c r="E7" s="180" t="s">
        <v>57</v>
      </c>
      <c r="F7" s="181">
        <v>69236.69</v>
      </c>
      <c r="G7" s="181">
        <v>22193.28</v>
      </c>
      <c r="H7" s="181">
        <v>47043.41</v>
      </c>
      <c r="I7" s="181">
        <v>0</v>
      </c>
      <c r="J7" s="153">
        <v>0</v>
      </c>
      <c r="K7" s="183"/>
      <c r="L7" s="183"/>
    </row>
    <row r="8" spans="1:12" ht="19.5" customHeight="1">
      <c r="A8" s="179"/>
      <c r="B8" s="179"/>
      <c r="C8" s="179"/>
      <c r="D8" s="180" t="s">
        <v>80</v>
      </c>
      <c r="E8" s="180" t="s">
        <v>0</v>
      </c>
      <c r="F8" s="181">
        <v>11291.33</v>
      </c>
      <c r="G8" s="181">
        <v>2920.49</v>
      </c>
      <c r="H8" s="181">
        <v>8370.84</v>
      </c>
      <c r="I8" s="181">
        <v>0</v>
      </c>
      <c r="J8" s="153">
        <v>0</v>
      </c>
      <c r="K8" s="71"/>
      <c r="L8" s="70"/>
    </row>
    <row r="9" spans="1:12" ht="19.5" customHeight="1">
      <c r="A9" s="179" t="s">
        <v>81</v>
      </c>
      <c r="B9" s="179" t="s">
        <v>82</v>
      </c>
      <c r="C9" s="179" t="s">
        <v>83</v>
      </c>
      <c r="D9" s="180" t="s">
        <v>84</v>
      </c>
      <c r="E9" s="180" t="s">
        <v>85</v>
      </c>
      <c r="F9" s="181">
        <v>306</v>
      </c>
      <c r="G9" s="181">
        <v>6</v>
      </c>
      <c r="H9" s="181">
        <v>300</v>
      </c>
      <c r="I9" s="181">
        <v>0</v>
      </c>
      <c r="J9" s="153">
        <v>0</v>
      </c>
      <c r="K9" s="70"/>
      <c r="L9" s="70"/>
    </row>
    <row r="10" spans="1:12" ht="19.5" customHeight="1">
      <c r="A10" s="179" t="s">
        <v>86</v>
      </c>
      <c r="B10" s="179" t="s">
        <v>87</v>
      </c>
      <c r="C10" s="179" t="s">
        <v>88</v>
      </c>
      <c r="D10" s="180" t="s">
        <v>84</v>
      </c>
      <c r="E10" s="180" t="s">
        <v>89</v>
      </c>
      <c r="F10" s="181">
        <v>1881.83</v>
      </c>
      <c r="G10" s="181">
        <v>1881.83</v>
      </c>
      <c r="H10" s="181">
        <v>0</v>
      </c>
      <c r="I10" s="181">
        <v>0</v>
      </c>
      <c r="J10" s="153">
        <v>0</v>
      </c>
      <c r="K10" s="70"/>
      <c r="L10" s="70"/>
    </row>
    <row r="11" spans="1:12" ht="19.5" customHeight="1">
      <c r="A11" s="179" t="s">
        <v>86</v>
      </c>
      <c r="B11" s="179" t="s">
        <v>87</v>
      </c>
      <c r="C11" s="179" t="s">
        <v>87</v>
      </c>
      <c r="D11" s="180" t="s">
        <v>84</v>
      </c>
      <c r="E11" s="180" t="s">
        <v>90</v>
      </c>
      <c r="F11" s="181">
        <v>1257.9</v>
      </c>
      <c r="G11" s="181">
        <v>0</v>
      </c>
      <c r="H11" s="181">
        <v>1257.9</v>
      </c>
      <c r="I11" s="181">
        <v>0</v>
      </c>
      <c r="J11" s="153">
        <v>0</v>
      </c>
      <c r="K11" s="70"/>
      <c r="L11" s="70"/>
    </row>
    <row r="12" spans="1:12" ht="19.5" customHeight="1">
      <c r="A12" s="179" t="s">
        <v>86</v>
      </c>
      <c r="B12" s="179" t="s">
        <v>87</v>
      </c>
      <c r="C12" s="179" t="s">
        <v>91</v>
      </c>
      <c r="D12" s="180" t="s">
        <v>84</v>
      </c>
      <c r="E12" s="180" t="s">
        <v>92</v>
      </c>
      <c r="F12" s="181">
        <v>800</v>
      </c>
      <c r="G12" s="181">
        <v>0</v>
      </c>
      <c r="H12" s="181">
        <v>800</v>
      </c>
      <c r="I12" s="181">
        <v>0</v>
      </c>
      <c r="J12" s="153">
        <v>0</v>
      </c>
      <c r="K12" s="70"/>
      <c r="L12" s="70"/>
    </row>
    <row r="13" spans="1:12" ht="19.5" customHeight="1">
      <c r="A13" s="179" t="s">
        <v>86</v>
      </c>
      <c r="B13" s="179" t="s">
        <v>87</v>
      </c>
      <c r="C13" s="179" t="s">
        <v>93</v>
      </c>
      <c r="D13" s="180" t="s">
        <v>84</v>
      </c>
      <c r="E13" s="180" t="s">
        <v>94</v>
      </c>
      <c r="F13" s="181">
        <v>800</v>
      </c>
      <c r="G13" s="181">
        <v>0</v>
      </c>
      <c r="H13" s="181">
        <v>800</v>
      </c>
      <c r="I13" s="181">
        <v>0</v>
      </c>
      <c r="J13" s="153">
        <v>0</v>
      </c>
      <c r="K13" s="70"/>
      <c r="L13" s="184"/>
    </row>
    <row r="14" spans="1:12" ht="19.5" customHeight="1">
      <c r="A14" s="179" t="s">
        <v>86</v>
      </c>
      <c r="B14" s="179" t="s">
        <v>87</v>
      </c>
      <c r="C14" s="179" t="s">
        <v>95</v>
      </c>
      <c r="D14" s="180" t="s">
        <v>84</v>
      </c>
      <c r="E14" s="180" t="s">
        <v>96</v>
      </c>
      <c r="F14" s="181">
        <v>1799.32</v>
      </c>
      <c r="G14" s="181">
        <v>0</v>
      </c>
      <c r="H14" s="181">
        <v>1799.32</v>
      </c>
      <c r="I14" s="181">
        <v>0</v>
      </c>
      <c r="J14" s="153">
        <v>0</v>
      </c>
      <c r="K14" s="70"/>
      <c r="L14" s="70"/>
    </row>
    <row r="15" spans="1:12" ht="19.5" customHeight="1">
      <c r="A15" s="179" t="s">
        <v>86</v>
      </c>
      <c r="B15" s="179" t="s">
        <v>97</v>
      </c>
      <c r="C15" s="179" t="s">
        <v>91</v>
      </c>
      <c r="D15" s="180" t="s">
        <v>84</v>
      </c>
      <c r="E15" s="180" t="s">
        <v>98</v>
      </c>
      <c r="F15" s="181">
        <v>212.57</v>
      </c>
      <c r="G15" s="181">
        <v>212.57</v>
      </c>
      <c r="H15" s="181">
        <v>0</v>
      </c>
      <c r="I15" s="181">
        <v>0</v>
      </c>
      <c r="J15" s="153">
        <v>0</v>
      </c>
      <c r="K15" s="70"/>
      <c r="L15" s="70"/>
    </row>
    <row r="16" spans="1:12" ht="19.5" customHeight="1">
      <c r="A16" s="179" t="s">
        <v>86</v>
      </c>
      <c r="B16" s="179" t="s">
        <v>97</v>
      </c>
      <c r="C16" s="179" t="s">
        <v>97</v>
      </c>
      <c r="D16" s="180" t="s">
        <v>84</v>
      </c>
      <c r="E16" s="180" t="s">
        <v>99</v>
      </c>
      <c r="F16" s="181">
        <v>260.95</v>
      </c>
      <c r="G16" s="181">
        <v>260.95</v>
      </c>
      <c r="H16" s="181">
        <v>0</v>
      </c>
      <c r="I16" s="181">
        <v>0</v>
      </c>
      <c r="J16" s="153">
        <v>0</v>
      </c>
      <c r="K16" s="70"/>
      <c r="L16" s="70"/>
    </row>
    <row r="17" spans="1:12" ht="19.5" customHeight="1">
      <c r="A17" s="179" t="s">
        <v>86</v>
      </c>
      <c r="B17" s="179" t="s">
        <v>100</v>
      </c>
      <c r="C17" s="179" t="s">
        <v>87</v>
      </c>
      <c r="D17" s="180" t="s">
        <v>84</v>
      </c>
      <c r="E17" s="180" t="s">
        <v>101</v>
      </c>
      <c r="F17" s="181">
        <v>3000</v>
      </c>
      <c r="G17" s="181">
        <v>0</v>
      </c>
      <c r="H17" s="181">
        <v>3000</v>
      </c>
      <c r="I17" s="181">
        <v>0</v>
      </c>
      <c r="J17" s="153">
        <v>0</v>
      </c>
      <c r="K17" s="70"/>
      <c r="L17" s="70"/>
    </row>
    <row r="18" spans="1:12" ht="19.5" customHeight="1">
      <c r="A18" s="179" t="s">
        <v>86</v>
      </c>
      <c r="B18" s="179" t="s">
        <v>95</v>
      </c>
      <c r="C18" s="179" t="s">
        <v>88</v>
      </c>
      <c r="D18" s="180" t="s">
        <v>84</v>
      </c>
      <c r="E18" s="180" t="s">
        <v>102</v>
      </c>
      <c r="F18" s="181">
        <v>25.02</v>
      </c>
      <c r="G18" s="181">
        <v>25.02</v>
      </c>
      <c r="H18" s="181">
        <v>0</v>
      </c>
      <c r="I18" s="181">
        <v>0</v>
      </c>
      <c r="J18" s="153">
        <v>0</v>
      </c>
      <c r="K18" s="70"/>
      <c r="L18" s="70"/>
    </row>
    <row r="19" spans="1:12" ht="19.5" customHeight="1">
      <c r="A19" s="179" t="s">
        <v>103</v>
      </c>
      <c r="B19" s="179" t="s">
        <v>104</v>
      </c>
      <c r="C19" s="179" t="s">
        <v>88</v>
      </c>
      <c r="D19" s="180" t="s">
        <v>84</v>
      </c>
      <c r="E19" s="180" t="s">
        <v>105</v>
      </c>
      <c r="F19" s="181">
        <v>186.05</v>
      </c>
      <c r="G19" s="181">
        <v>186.05</v>
      </c>
      <c r="H19" s="181">
        <v>0</v>
      </c>
      <c r="I19" s="181">
        <v>0</v>
      </c>
      <c r="J19" s="153">
        <v>0</v>
      </c>
      <c r="K19" s="70"/>
      <c r="L19" s="70"/>
    </row>
    <row r="20" spans="1:12" ht="19.5" customHeight="1">
      <c r="A20" s="179" t="s">
        <v>103</v>
      </c>
      <c r="B20" s="179" t="s">
        <v>104</v>
      </c>
      <c r="C20" s="179" t="s">
        <v>83</v>
      </c>
      <c r="D20" s="180" t="s">
        <v>84</v>
      </c>
      <c r="E20" s="180" t="s">
        <v>106</v>
      </c>
      <c r="F20" s="181">
        <v>47.47</v>
      </c>
      <c r="G20" s="181">
        <v>47.47</v>
      </c>
      <c r="H20" s="181">
        <v>0</v>
      </c>
      <c r="I20" s="181">
        <v>0</v>
      </c>
      <c r="J20" s="153">
        <v>0</v>
      </c>
      <c r="K20" s="70"/>
      <c r="L20" s="70"/>
    </row>
    <row r="21" spans="1:12" ht="19.5" customHeight="1">
      <c r="A21" s="179" t="s">
        <v>107</v>
      </c>
      <c r="B21" s="179" t="s">
        <v>87</v>
      </c>
      <c r="C21" s="179" t="s">
        <v>88</v>
      </c>
      <c r="D21" s="180" t="s">
        <v>84</v>
      </c>
      <c r="E21" s="180" t="s">
        <v>108</v>
      </c>
      <c r="F21" s="181">
        <v>221.4</v>
      </c>
      <c r="G21" s="181">
        <v>221.4</v>
      </c>
      <c r="H21" s="181">
        <v>0</v>
      </c>
      <c r="I21" s="181">
        <v>0</v>
      </c>
      <c r="J21" s="153">
        <v>0</v>
      </c>
      <c r="K21" s="70"/>
      <c r="L21" s="70"/>
    </row>
    <row r="22" spans="1:12" ht="19.5" customHeight="1">
      <c r="A22" s="179" t="s">
        <v>107</v>
      </c>
      <c r="B22" s="179" t="s">
        <v>87</v>
      </c>
      <c r="C22" s="179" t="s">
        <v>83</v>
      </c>
      <c r="D22" s="180" t="s">
        <v>84</v>
      </c>
      <c r="E22" s="180" t="s">
        <v>109</v>
      </c>
      <c r="F22" s="181">
        <v>79.2</v>
      </c>
      <c r="G22" s="181">
        <v>79.2</v>
      </c>
      <c r="H22" s="181">
        <v>0</v>
      </c>
      <c r="I22" s="181">
        <v>0</v>
      </c>
      <c r="J22" s="153">
        <v>0</v>
      </c>
      <c r="K22" s="70"/>
      <c r="L22" s="70"/>
    </row>
    <row r="23" spans="1:12" ht="19.5" customHeight="1">
      <c r="A23" s="179" t="s">
        <v>110</v>
      </c>
      <c r="B23" s="179" t="s">
        <v>111</v>
      </c>
      <c r="C23" s="179" t="s">
        <v>87</v>
      </c>
      <c r="D23" s="180" t="s">
        <v>84</v>
      </c>
      <c r="E23" s="180" t="s">
        <v>112</v>
      </c>
      <c r="F23" s="181">
        <v>413.62</v>
      </c>
      <c r="G23" s="181">
        <v>0</v>
      </c>
      <c r="H23" s="181">
        <v>413.62</v>
      </c>
      <c r="I23" s="181">
        <v>0</v>
      </c>
      <c r="J23" s="153">
        <v>0</v>
      </c>
      <c r="K23" s="69"/>
      <c r="L23" s="69"/>
    </row>
    <row r="24" spans="1:12" ht="19.5" customHeight="1">
      <c r="A24" s="179"/>
      <c r="B24" s="179"/>
      <c r="C24" s="179"/>
      <c r="D24" s="180" t="s">
        <v>113</v>
      </c>
      <c r="E24" s="180" t="s">
        <v>114</v>
      </c>
      <c r="F24" s="181">
        <v>894.3</v>
      </c>
      <c r="G24" s="181">
        <v>227.3</v>
      </c>
      <c r="H24" s="181">
        <v>667</v>
      </c>
      <c r="I24" s="181">
        <v>0</v>
      </c>
      <c r="J24" s="153">
        <v>0</v>
      </c>
      <c r="K24" s="69"/>
      <c r="L24" s="69"/>
    </row>
    <row r="25" spans="1:12" ht="19.5" customHeight="1">
      <c r="A25" s="179" t="s">
        <v>81</v>
      </c>
      <c r="B25" s="179" t="s">
        <v>82</v>
      </c>
      <c r="C25" s="179" t="s">
        <v>83</v>
      </c>
      <c r="D25" s="180" t="s">
        <v>115</v>
      </c>
      <c r="E25" s="180" t="s">
        <v>85</v>
      </c>
      <c r="F25" s="181">
        <v>1</v>
      </c>
      <c r="G25" s="181">
        <v>1</v>
      </c>
      <c r="H25" s="181">
        <v>0</v>
      </c>
      <c r="I25" s="181">
        <v>0</v>
      </c>
      <c r="J25" s="153">
        <v>0</v>
      </c>
      <c r="K25" s="69"/>
      <c r="L25" s="69"/>
    </row>
    <row r="26" spans="1:12" ht="19.5" customHeight="1">
      <c r="A26" s="179" t="s">
        <v>86</v>
      </c>
      <c r="B26" s="179" t="s">
        <v>87</v>
      </c>
      <c r="C26" s="179" t="s">
        <v>83</v>
      </c>
      <c r="D26" s="180" t="s">
        <v>115</v>
      </c>
      <c r="E26" s="180" t="s">
        <v>116</v>
      </c>
      <c r="F26" s="181">
        <v>822.59</v>
      </c>
      <c r="G26" s="181">
        <v>155.59</v>
      </c>
      <c r="H26" s="181">
        <v>667</v>
      </c>
      <c r="I26" s="181">
        <v>0</v>
      </c>
      <c r="J26" s="153">
        <v>0</v>
      </c>
      <c r="K26" s="69"/>
      <c r="L26" s="69"/>
    </row>
    <row r="27" spans="1:12" ht="19.5" customHeight="1">
      <c r="A27" s="179" t="s">
        <v>86</v>
      </c>
      <c r="B27" s="179" t="s">
        <v>97</v>
      </c>
      <c r="C27" s="179" t="s">
        <v>97</v>
      </c>
      <c r="D27" s="180" t="s">
        <v>115</v>
      </c>
      <c r="E27" s="180" t="s">
        <v>99</v>
      </c>
      <c r="F27" s="181">
        <v>25.22</v>
      </c>
      <c r="G27" s="181">
        <v>25.22</v>
      </c>
      <c r="H27" s="181">
        <v>0</v>
      </c>
      <c r="I27" s="181">
        <v>0</v>
      </c>
      <c r="J27" s="153">
        <v>0</v>
      </c>
      <c r="K27" s="69"/>
      <c r="L27" s="69"/>
    </row>
    <row r="28" spans="1:12" ht="19.5" customHeight="1">
      <c r="A28" s="179" t="s">
        <v>103</v>
      </c>
      <c r="B28" s="179" t="s">
        <v>104</v>
      </c>
      <c r="C28" s="179" t="s">
        <v>87</v>
      </c>
      <c r="D28" s="180" t="s">
        <v>115</v>
      </c>
      <c r="E28" s="180" t="s">
        <v>117</v>
      </c>
      <c r="F28" s="181">
        <v>15.38</v>
      </c>
      <c r="G28" s="181">
        <v>15.38</v>
      </c>
      <c r="H28" s="181">
        <v>0</v>
      </c>
      <c r="I28" s="181">
        <v>0</v>
      </c>
      <c r="J28" s="153">
        <v>0</v>
      </c>
      <c r="K28" s="69"/>
      <c r="L28" s="69"/>
    </row>
    <row r="29" spans="1:12" ht="19.5" customHeight="1">
      <c r="A29" s="179" t="s">
        <v>107</v>
      </c>
      <c r="B29" s="179" t="s">
        <v>87</v>
      </c>
      <c r="C29" s="179" t="s">
        <v>88</v>
      </c>
      <c r="D29" s="180" t="s">
        <v>115</v>
      </c>
      <c r="E29" s="180" t="s">
        <v>108</v>
      </c>
      <c r="F29" s="181">
        <v>20.51</v>
      </c>
      <c r="G29" s="181">
        <v>20.51</v>
      </c>
      <c r="H29" s="181">
        <v>0</v>
      </c>
      <c r="I29" s="181">
        <v>0</v>
      </c>
      <c r="J29" s="153">
        <v>0</v>
      </c>
      <c r="K29" s="69"/>
      <c r="L29" s="69"/>
    </row>
    <row r="30" spans="1:12" ht="19.5" customHeight="1">
      <c r="A30" s="179" t="s">
        <v>107</v>
      </c>
      <c r="B30" s="179" t="s">
        <v>87</v>
      </c>
      <c r="C30" s="179" t="s">
        <v>83</v>
      </c>
      <c r="D30" s="180" t="s">
        <v>115</v>
      </c>
      <c r="E30" s="180" t="s">
        <v>109</v>
      </c>
      <c r="F30" s="181">
        <v>9.6</v>
      </c>
      <c r="G30" s="181">
        <v>9.6</v>
      </c>
      <c r="H30" s="181">
        <v>0</v>
      </c>
      <c r="I30" s="181">
        <v>0</v>
      </c>
      <c r="J30" s="153">
        <v>0</v>
      </c>
      <c r="K30" s="69"/>
      <c r="L30" s="69"/>
    </row>
    <row r="31" spans="1:12" ht="19.5" customHeight="1">
      <c r="A31" s="179"/>
      <c r="B31" s="179"/>
      <c r="C31" s="179"/>
      <c r="D31" s="180" t="s">
        <v>118</v>
      </c>
      <c r="E31" s="180" t="s">
        <v>119</v>
      </c>
      <c r="F31" s="181">
        <v>1124.98</v>
      </c>
      <c r="G31" s="181">
        <v>316.03</v>
      </c>
      <c r="H31" s="181">
        <v>808.95</v>
      </c>
      <c r="I31" s="181">
        <v>0</v>
      </c>
      <c r="J31" s="153">
        <v>0</v>
      </c>
      <c r="K31" s="69"/>
      <c r="L31" s="69"/>
    </row>
    <row r="32" spans="1:10" ht="19.5" customHeight="1">
      <c r="A32" s="179" t="s">
        <v>81</v>
      </c>
      <c r="B32" s="179" t="s">
        <v>82</v>
      </c>
      <c r="C32" s="179" t="s">
        <v>83</v>
      </c>
      <c r="D32" s="180" t="s">
        <v>120</v>
      </c>
      <c r="E32" s="180" t="s">
        <v>85</v>
      </c>
      <c r="F32" s="181">
        <v>16.5</v>
      </c>
      <c r="G32" s="181">
        <v>0.5</v>
      </c>
      <c r="H32" s="181">
        <v>16</v>
      </c>
      <c r="I32" s="181">
        <v>0</v>
      </c>
      <c r="J32" s="153">
        <v>0</v>
      </c>
    </row>
    <row r="33" spans="1:10" ht="19.5" customHeight="1">
      <c r="A33" s="179" t="s">
        <v>86</v>
      </c>
      <c r="B33" s="179" t="s">
        <v>87</v>
      </c>
      <c r="C33" s="179" t="s">
        <v>97</v>
      </c>
      <c r="D33" s="180" t="s">
        <v>120</v>
      </c>
      <c r="E33" s="180" t="s">
        <v>121</v>
      </c>
      <c r="F33" s="181">
        <v>480.6</v>
      </c>
      <c r="G33" s="181">
        <v>226.4</v>
      </c>
      <c r="H33" s="181">
        <v>254.2</v>
      </c>
      <c r="I33" s="181">
        <v>0</v>
      </c>
      <c r="J33" s="153">
        <v>0</v>
      </c>
    </row>
    <row r="34" spans="1:10" ht="19.5" customHeight="1">
      <c r="A34" s="179" t="s">
        <v>86</v>
      </c>
      <c r="B34" s="179" t="s">
        <v>97</v>
      </c>
      <c r="C34" s="179" t="s">
        <v>97</v>
      </c>
      <c r="D34" s="180" t="s">
        <v>120</v>
      </c>
      <c r="E34" s="180" t="s">
        <v>99</v>
      </c>
      <c r="F34" s="181">
        <v>30.81</v>
      </c>
      <c r="G34" s="181">
        <v>30.81</v>
      </c>
      <c r="H34" s="181">
        <v>0</v>
      </c>
      <c r="I34" s="181">
        <v>0</v>
      </c>
      <c r="J34" s="153">
        <v>0</v>
      </c>
    </row>
    <row r="35" spans="1:10" ht="19.5" customHeight="1">
      <c r="A35" s="179" t="s">
        <v>103</v>
      </c>
      <c r="B35" s="179" t="s">
        <v>104</v>
      </c>
      <c r="C35" s="179" t="s">
        <v>87</v>
      </c>
      <c r="D35" s="180" t="s">
        <v>120</v>
      </c>
      <c r="E35" s="180" t="s">
        <v>117</v>
      </c>
      <c r="F35" s="181">
        <v>19.82</v>
      </c>
      <c r="G35" s="181">
        <v>19.82</v>
      </c>
      <c r="H35" s="181">
        <v>0</v>
      </c>
      <c r="I35" s="181">
        <v>0</v>
      </c>
      <c r="J35" s="153">
        <v>0</v>
      </c>
    </row>
    <row r="36" spans="1:10" ht="19.5" customHeight="1">
      <c r="A36" s="179" t="s">
        <v>103</v>
      </c>
      <c r="B36" s="179" t="s">
        <v>104</v>
      </c>
      <c r="C36" s="179" t="s">
        <v>83</v>
      </c>
      <c r="D36" s="180" t="s">
        <v>120</v>
      </c>
      <c r="E36" s="180" t="s">
        <v>106</v>
      </c>
      <c r="F36" s="181">
        <v>6.07</v>
      </c>
      <c r="G36" s="181">
        <v>6.07</v>
      </c>
      <c r="H36" s="181">
        <v>0</v>
      </c>
      <c r="I36" s="181">
        <v>0</v>
      </c>
      <c r="J36" s="153">
        <v>0</v>
      </c>
    </row>
    <row r="37" spans="1:10" ht="19.5" customHeight="1">
      <c r="A37" s="179" t="s">
        <v>107</v>
      </c>
      <c r="B37" s="179" t="s">
        <v>87</v>
      </c>
      <c r="C37" s="179" t="s">
        <v>88</v>
      </c>
      <c r="D37" s="180" t="s">
        <v>120</v>
      </c>
      <c r="E37" s="180" t="s">
        <v>108</v>
      </c>
      <c r="F37" s="181">
        <v>26.43</v>
      </c>
      <c r="G37" s="181">
        <v>26.43</v>
      </c>
      <c r="H37" s="181">
        <v>0</v>
      </c>
      <c r="I37" s="181">
        <v>0</v>
      </c>
      <c r="J37" s="153">
        <v>0</v>
      </c>
    </row>
    <row r="38" spans="1:10" ht="19.5" customHeight="1">
      <c r="A38" s="179" t="s">
        <v>107</v>
      </c>
      <c r="B38" s="179" t="s">
        <v>87</v>
      </c>
      <c r="C38" s="179" t="s">
        <v>83</v>
      </c>
      <c r="D38" s="180" t="s">
        <v>120</v>
      </c>
      <c r="E38" s="180" t="s">
        <v>109</v>
      </c>
      <c r="F38" s="181">
        <v>6</v>
      </c>
      <c r="G38" s="181">
        <v>6</v>
      </c>
      <c r="H38" s="181">
        <v>0</v>
      </c>
      <c r="I38" s="181">
        <v>0</v>
      </c>
      <c r="J38" s="153">
        <v>0</v>
      </c>
    </row>
    <row r="39" spans="1:10" ht="19.5" customHeight="1">
      <c r="A39" s="179" t="s">
        <v>110</v>
      </c>
      <c r="B39" s="179" t="s">
        <v>111</v>
      </c>
      <c r="C39" s="179" t="s">
        <v>87</v>
      </c>
      <c r="D39" s="180" t="s">
        <v>120</v>
      </c>
      <c r="E39" s="180" t="s">
        <v>112</v>
      </c>
      <c r="F39" s="181">
        <v>538.75</v>
      </c>
      <c r="G39" s="181">
        <v>0</v>
      </c>
      <c r="H39" s="181">
        <v>538.75</v>
      </c>
      <c r="I39" s="181">
        <v>0</v>
      </c>
      <c r="J39" s="153">
        <v>0</v>
      </c>
    </row>
    <row r="40" spans="1:10" ht="19.5" customHeight="1">
      <c r="A40" s="179"/>
      <c r="B40" s="179"/>
      <c r="C40" s="179"/>
      <c r="D40" s="180" t="s">
        <v>122</v>
      </c>
      <c r="E40" s="180" t="s">
        <v>123</v>
      </c>
      <c r="F40" s="181">
        <v>20219.45</v>
      </c>
      <c r="G40" s="181">
        <v>7740.7</v>
      </c>
      <c r="H40" s="181">
        <v>12478.75</v>
      </c>
      <c r="I40" s="181">
        <v>0</v>
      </c>
      <c r="J40" s="153">
        <v>0</v>
      </c>
    </row>
    <row r="41" spans="1:10" ht="19.5" customHeight="1">
      <c r="A41" s="179" t="s">
        <v>81</v>
      </c>
      <c r="B41" s="179" t="s">
        <v>82</v>
      </c>
      <c r="C41" s="179" t="s">
        <v>83</v>
      </c>
      <c r="D41" s="180" t="s">
        <v>124</v>
      </c>
      <c r="E41" s="180" t="s">
        <v>85</v>
      </c>
      <c r="F41" s="181">
        <v>40</v>
      </c>
      <c r="G41" s="181">
        <v>40</v>
      </c>
      <c r="H41" s="181">
        <v>0</v>
      </c>
      <c r="I41" s="181">
        <v>0</v>
      </c>
      <c r="J41" s="153">
        <v>0</v>
      </c>
    </row>
    <row r="42" spans="1:10" ht="19.5" customHeight="1">
      <c r="A42" s="179" t="s">
        <v>86</v>
      </c>
      <c r="B42" s="179" t="s">
        <v>97</v>
      </c>
      <c r="C42" s="179" t="s">
        <v>87</v>
      </c>
      <c r="D42" s="180" t="s">
        <v>124</v>
      </c>
      <c r="E42" s="180" t="s">
        <v>125</v>
      </c>
      <c r="F42" s="181">
        <v>51.5</v>
      </c>
      <c r="G42" s="181">
        <v>51.5</v>
      </c>
      <c r="H42" s="181">
        <v>0</v>
      </c>
      <c r="I42" s="181">
        <v>0</v>
      </c>
      <c r="J42" s="153">
        <v>0</v>
      </c>
    </row>
    <row r="43" spans="1:10" ht="19.5" customHeight="1">
      <c r="A43" s="179" t="s">
        <v>86</v>
      </c>
      <c r="B43" s="179" t="s">
        <v>97</v>
      </c>
      <c r="C43" s="179" t="s">
        <v>97</v>
      </c>
      <c r="D43" s="180" t="s">
        <v>124</v>
      </c>
      <c r="E43" s="180" t="s">
        <v>99</v>
      </c>
      <c r="F43" s="181">
        <v>620</v>
      </c>
      <c r="G43" s="181">
        <v>620</v>
      </c>
      <c r="H43" s="181">
        <v>0</v>
      </c>
      <c r="I43" s="181">
        <v>0</v>
      </c>
      <c r="J43" s="153">
        <v>0</v>
      </c>
    </row>
    <row r="44" spans="1:10" ht="19.5" customHeight="1">
      <c r="A44" s="179" t="s">
        <v>86</v>
      </c>
      <c r="B44" s="179" t="s">
        <v>97</v>
      </c>
      <c r="C44" s="179" t="s">
        <v>126</v>
      </c>
      <c r="D44" s="180" t="s">
        <v>124</v>
      </c>
      <c r="E44" s="180" t="s">
        <v>127</v>
      </c>
      <c r="F44" s="181">
        <v>240</v>
      </c>
      <c r="G44" s="181">
        <v>240</v>
      </c>
      <c r="H44" s="181">
        <v>0</v>
      </c>
      <c r="I44" s="181">
        <v>0</v>
      </c>
      <c r="J44" s="153">
        <v>0</v>
      </c>
    </row>
    <row r="45" spans="1:10" ht="19.5" customHeight="1">
      <c r="A45" s="179" t="s">
        <v>86</v>
      </c>
      <c r="B45" s="179" t="s">
        <v>82</v>
      </c>
      <c r="C45" s="179" t="s">
        <v>88</v>
      </c>
      <c r="D45" s="180" t="s">
        <v>124</v>
      </c>
      <c r="E45" s="180" t="s">
        <v>128</v>
      </c>
      <c r="F45" s="181">
        <v>60</v>
      </c>
      <c r="G45" s="181">
        <v>60</v>
      </c>
      <c r="H45" s="181">
        <v>0</v>
      </c>
      <c r="I45" s="181">
        <v>0</v>
      </c>
      <c r="J45" s="153">
        <v>0</v>
      </c>
    </row>
    <row r="46" spans="1:10" ht="19.5" customHeight="1">
      <c r="A46" s="179" t="s">
        <v>86</v>
      </c>
      <c r="B46" s="179" t="s">
        <v>82</v>
      </c>
      <c r="C46" s="179" t="s">
        <v>87</v>
      </c>
      <c r="D46" s="180" t="s">
        <v>124</v>
      </c>
      <c r="E46" s="180" t="s">
        <v>129</v>
      </c>
      <c r="F46" s="181">
        <v>661.47</v>
      </c>
      <c r="G46" s="181">
        <v>0</v>
      </c>
      <c r="H46" s="181">
        <v>661.47</v>
      </c>
      <c r="I46" s="181">
        <v>0</v>
      </c>
      <c r="J46" s="153">
        <v>0</v>
      </c>
    </row>
    <row r="47" spans="1:10" ht="19.5" customHeight="1">
      <c r="A47" s="179" t="s">
        <v>86</v>
      </c>
      <c r="B47" s="179" t="s">
        <v>82</v>
      </c>
      <c r="C47" s="179" t="s">
        <v>91</v>
      </c>
      <c r="D47" s="180" t="s">
        <v>124</v>
      </c>
      <c r="E47" s="180" t="s">
        <v>130</v>
      </c>
      <c r="F47" s="181">
        <v>15622.85</v>
      </c>
      <c r="G47" s="181">
        <v>6218.7</v>
      </c>
      <c r="H47" s="181">
        <v>9404.15</v>
      </c>
      <c r="I47" s="181">
        <v>0</v>
      </c>
      <c r="J47" s="153">
        <v>0</v>
      </c>
    </row>
    <row r="48" spans="1:10" ht="19.5" customHeight="1">
      <c r="A48" s="179" t="s">
        <v>86</v>
      </c>
      <c r="B48" s="179" t="s">
        <v>82</v>
      </c>
      <c r="C48" s="179" t="s">
        <v>95</v>
      </c>
      <c r="D48" s="180" t="s">
        <v>124</v>
      </c>
      <c r="E48" s="180" t="s">
        <v>131</v>
      </c>
      <c r="F48" s="181">
        <v>388</v>
      </c>
      <c r="G48" s="181">
        <v>0</v>
      </c>
      <c r="H48" s="181">
        <v>388</v>
      </c>
      <c r="I48" s="181">
        <v>0</v>
      </c>
      <c r="J48" s="153">
        <v>0</v>
      </c>
    </row>
    <row r="49" spans="1:10" ht="19.5" customHeight="1">
      <c r="A49" s="179" t="s">
        <v>86</v>
      </c>
      <c r="B49" s="179" t="s">
        <v>132</v>
      </c>
      <c r="C49" s="179" t="s">
        <v>83</v>
      </c>
      <c r="D49" s="180" t="s">
        <v>124</v>
      </c>
      <c r="E49" s="180" t="s">
        <v>133</v>
      </c>
      <c r="F49" s="181">
        <v>32</v>
      </c>
      <c r="G49" s="181">
        <v>0</v>
      </c>
      <c r="H49" s="181">
        <v>32</v>
      </c>
      <c r="I49" s="181">
        <v>0</v>
      </c>
      <c r="J49" s="153">
        <v>0</v>
      </c>
    </row>
    <row r="50" spans="1:10" ht="19.5" customHeight="1">
      <c r="A50" s="179" t="s">
        <v>86</v>
      </c>
      <c r="B50" s="179" t="s">
        <v>95</v>
      </c>
      <c r="C50" s="179" t="s">
        <v>88</v>
      </c>
      <c r="D50" s="180" t="s">
        <v>124</v>
      </c>
      <c r="E50" s="180" t="s">
        <v>102</v>
      </c>
      <c r="F50" s="181">
        <v>5.5</v>
      </c>
      <c r="G50" s="181">
        <v>5.5</v>
      </c>
      <c r="H50" s="181">
        <v>0</v>
      </c>
      <c r="I50" s="181">
        <v>0</v>
      </c>
      <c r="J50" s="153">
        <v>0</v>
      </c>
    </row>
    <row r="51" spans="1:10" ht="19.5" customHeight="1">
      <c r="A51" s="179" t="s">
        <v>103</v>
      </c>
      <c r="B51" s="179" t="s">
        <v>104</v>
      </c>
      <c r="C51" s="179" t="s">
        <v>87</v>
      </c>
      <c r="D51" s="180" t="s">
        <v>124</v>
      </c>
      <c r="E51" s="180" t="s">
        <v>117</v>
      </c>
      <c r="F51" s="181">
        <v>160</v>
      </c>
      <c r="G51" s="181">
        <v>160</v>
      </c>
      <c r="H51" s="181">
        <v>0</v>
      </c>
      <c r="I51" s="181">
        <v>0</v>
      </c>
      <c r="J51" s="153">
        <v>0</v>
      </c>
    </row>
    <row r="52" spans="1:10" ht="19.5" customHeight="1">
      <c r="A52" s="179" t="s">
        <v>103</v>
      </c>
      <c r="B52" s="179" t="s">
        <v>134</v>
      </c>
      <c r="C52" s="179" t="s">
        <v>88</v>
      </c>
      <c r="D52" s="180" t="s">
        <v>124</v>
      </c>
      <c r="E52" s="180" t="s">
        <v>135</v>
      </c>
      <c r="F52" s="181">
        <v>900</v>
      </c>
      <c r="G52" s="181">
        <v>0</v>
      </c>
      <c r="H52" s="181">
        <v>900</v>
      </c>
      <c r="I52" s="181">
        <v>0</v>
      </c>
      <c r="J52" s="153">
        <v>0</v>
      </c>
    </row>
    <row r="53" spans="1:10" ht="19.5" customHeight="1">
      <c r="A53" s="179" t="s">
        <v>107</v>
      </c>
      <c r="B53" s="179" t="s">
        <v>87</v>
      </c>
      <c r="C53" s="179" t="s">
        <v>88</v>
      </c>
      <c r="D53" s="180" t="s">
        <v>124</v>
      </c>
      <c r="E53" s="180" t="s">
        <v>108</v>
      </c>
      <c r="F53" s="181">
        <v>290</v>
      </c>
      <c r="G53" s="181">
        <v>290</v>
      </c>
      <c r="H53" s="181">
        <v>0</v>
      </c>
      <c r="I53" s="181">
        <v>0</v>
      </c>
      <c r="J53" s="153">
        <v>0</v>
      </c>
    </row>
    <row r="54" spans="1:10" ht="19.5" customHeight="1">
      <c r="A54" s="179" t="s">
        <v>107</v>
      </c>
      <c r="B54" s="179" t="s">
        <v>87</v>
      </c>
      <c r="C54" s="179" t="s">
        <v>87</v>
      </c>
      <c r="D54" s="180" t="s">
        <v>124</v>
      </c>
      <c r="E54" s="180" t="s">
        <v>136</v>
      </c>
      <c r="F54" s="181">
        <v>55</v>
      </c>
      <c r="G54" s="181">
        <v>55</v>
      </c>
      <c r="H54" s="181">
        <v>0</v>
      </c>
      <c r="I54" s="181">
        <v>0</v>
      </c>
      <c r="J54" s="153">
        <v>0</v>
      </c>
    </row>
    <row r="55" spans="1:10" ht="19.5" customHeight="1">
      <c r="A55" s="179" t="s">
        <v>110</v>
      </c>
      <c r="B55" s="179" t="s">
        <v>111</v>
      </c>
      <c r="C55" s="179" t="s">
        <v>87</v>
      </c>
      <c r="D55" s="180" t="s">
        <v>124</v>
      </c>
      <c r="E55" s="180" t="s">
        <v>112</v>
      </c>
      <c r="F55" s="181">
        <v>1093.13</v>
      </c>
      <c r="G55" s="181">
        <v>0</v>
      </c>
      <c r="H55" s="181">
        <v>1093.13</v>
      </c>
      <c r="I55" s="181">
        <v>0</v>
      </c>
      <c r="J55" s="153">
        <v>0</v>
      </c>
    </row>
    <row r="56" spans="1:10" ht="19.5" customHeight="1">
      <c r="A56" s="179"/>
      <c r="B56" s="179"/>
      <c r="C56" s="179"/>
      <c r="D56" s="180" t="s">
        <v>137</v>
      </c>
      <c r="E56" s="180" t="s">
        <v>138</v>
      </c>
      <c r="F56" s="181">
        <v>2692.59</v>
      </c>
      <c r="G56" s="181">
        <v>1509.35</v>
      </c>
      <c r="H56" s="181">
        <v>1183.24</v>
      </c>
      <c r="I56" s="181">
        <v>0</v>
      </c>
      <c r="J56" s="153">
        <v>0</v>
      </c>
    </row>
    <row r="57" spans="1:10" ht="19.5" customHeight="1">
      <c r="A57" s="179" t="s">
        <v>81</v>
      </c>
      <c r="B57" s="179" t="s">
        <v>82</v>
      </c>
      <c r="C57" s="179" t="s">
        <v>83</v>
      </c>
      <c r="D57" s="180" t="s">
        <v>139</v>
      </c>
      <c r="E57" s="180" t="s">
        <v>85</v>
      </c>
      <c r="F57" s="181">
        <v>4</v>
      </c>
      <c r="G57" s="181">
        <v>4</v>
      </c>
      <c r="H57" s="181">
        <v>0</v>
      </c>
      <c r="I57" s="181">
        <v>0</v>
      </c>
      <c r="J57" s="153">
        <v>0</v>
      </c>
    </row>
    <row r="58" spans="1:10" ht="19.5" customHeight="1">
      <c r="A58" s="179" t="s">
        <v>86</v>
      </c>
      <c r="B58" s="179" t="s">
        <v>97</v>
      </c>
      <c r="C58" s="179" t="s">
        <v>87</v>
      </c>
      <c r="D58" s="180" t="s">
        <v>139</v>
      </c>
      <c r="E58" s="180" t="s">
        <v>125</v>
      </c>
      <c r="F58" s="181">
        <v>38.26</v>
      </c>
      <c r="G58" s="181">
        <v>38.26</v>
      </c>
      <c r="H58" s="181">
        <v>0</v>
      </c>
      <c r="I58" s="181">
        <v>0</v>
      </c>
      <c r="J58" s="153">
        <v>0</v>
      </c>
    </row>
    <row r="59" spans="1:10" ht="19.5" customHeight="1">
      <c r="A59" s="179" t="s">
        <v>86</v>
      </c>
      <c r="B59" s="179" t="s">
        <v>97</v>
      </c>
      <c r="C59" s="179" t="s">
        <v>97</v>
      </c>
      <c r="D59" s="180" t="s">
        <v>139</v>
      </c>
      <c r="E59" s="180" t="s">
        <v>99</v>
      </c>
      <c r="F59" s="181">
        <v>149.48</v>
      </c>
      <c r="G59" s="181">
        <v>149.48</v>
      </c>
      <c r="H59" s="181">
        <v>0</v>
      </c>
      <c r="I59" s="181">
        <v>0</v>
      </c>
      <c r="J59" s="153">
        <v>0</v>
      </c>
    </row>
    <row r="60" spans="1:10" ht="19.5" customHeight="1">
      <c r="A60" s="179" t="s">
        <v>86</v>
      </c>
      <c r="B60" s="179" t="s">
        <v>97</v>
      </c>
      <c r="C60" s="179" t="s">
        <v>126</v>
      </c>
      <c r="D60" s="180" t="s">
        <v>139</v>
      </c>
      <c r="E60" s="180" t="s">
        <v>127</v>
      </c>
      <c r="F60" s="181">
        <v>59.79</v>
      </c>
      <c r="G60" s="181">
        <v>59.79</v>
      </c>
      <c r="H60" s="181">
        <v>0</v>
      </c>
      <c r="I60" s="181">
        <v>0</v>
      </c>
      <c r="J60" s="153">
        <v>0</v>
      </c>
    </row>
    <row r="61" spans="1:10" ht="19.5" customHeight="1">
      <c r="A61" s="179" t="s">
        <v>86</v>
      </c>
      <c r="B61" s="179" t="s">
        <v>82</v>
      </c>
      <c r="C61" s="179" t="s">
        <v>87</v>
      </c>
      <c r="D61" s="180" t="s">
        <v>139</v>
      </c>
      <c r="E61" s="180" t="s">
        <v>129</v>
      </c>
      <c r="F61" s="181">
        <v>192.85</v>
      </c>
      <c r="G61" s="181">
        <v>0</v>
      </c>
      <c r="H61" s="181">
        <v>192.85</v>
      </c>
      <c r="I61" s="181">
        <v>0</v>
      </c>
      <c r="J61" s="153">
        <v>0</v>
      </c>
    </row>
    <row r="62" spans="1:10" ht="19.5" customHeight="1">
      <c r="A62" s="179" t="s">
        <v>86</v>
      </c>
      <c r="B62" s="179" t="s">
        <v>82</v>
      </c>
      <c r="C62" s="179" t="s">
        <v>91</v>
      </c>
      <c r="D62" s="180" t="s">
        <v>139</v>
      </c>
      <c r="E62" s="180" t="s">
        <v>130</v>
      </c>
      <c r="F62" s="181">
        <v>1636</v>
      </c>
      <c r="G62" s="181">
        <v>1119.55</v>
      </c>
      <c r="H62" s="181">
        <v>516.45</v>
      </c>
      <c r="I62" s="181">
        <v>0</v>
      </c>
      <c r="J62" s="153">
        <v>0</v>
      </c>
    </row>
    <row r="63" spans="1:10" ht="19.5" customHeight="1">
      <c r="A63" s="179" t="s">
        <v>86</v>
      </c>
      <c r="B63" s="179" t="s">
        <v>82</v>
      </c>
      <c r="C63" s="179" t="s">
        <v>95</v>
      </c>
      <c r="D63" s="180" t="s">
        <v>139</v>
      </c>
      <c r="E63" s="180" t="s">
        <v>131</v>
      </c>
      <c r="F63" s="181">
        <v>114</v>
      </c>
      <c r="G63" s="181">
        <v>0</v>
      </c>
      <c r="H63" s="181">
        <v>114</v>
      </c>
      <c r="I63" s="181">
        <v>0</v>
      </c>
      <c r="J63" s="153">
        <v>0</v>
      </c>
    </row>
    <row r="64" spans="1:10" ht="19.5" customHeight="1">
      <c r="A64" s="179" t="s">
        <v>103</v>
      </c>
      <c r="B64" s="179" t="s">
        <v>104</v>
      </c>
      <c r="C64" s="179" t="s">
        <v>87</v>
      </c>
      <c r="D64" s="180" t="s">
        <v>139</v>
      </c>
      <c r="E64" s="180" t="s">
        <v>117</v>
      </c>
      <c r="F64" s="181">
        <v>48.58</v>
      </c>
      <c r="G64" s="181">
        <v>48.58</v>
      </c>
      <c r="H64" s="181">
        <v>0</v>
      </c>
      <c r="I64" s="181">
        <v>0</v>
      </c>
      <c r="J64" s="153">
        <v>0</v>
      </c>
    </row>
    <row r="65" spans="1:10" ht="19.5" customHeight="1">
      <c r="A65" s="179" t="s">
        <v>103</v>
      </c>
      <c r="B65" s="179" t="s">
        <v>134</v>
      </c>
      <c r="C65" s="179" t="s">
        <v>88</v>
      </c>
      <c r="D65" s="180" t="s">
        <v>139</v>
      </c>
      <c r="E65" s="180" t="s">
        <v>135</v>
      </c>
      <c r="F65" s="181">
        <v>260</v>
      </c>
      <c r="G65" s="181">
        <v>0</v>
      </c>
      <c r="H65" s="181">
        <v>260</v>
      </c>
      <c r="I65" s="181">
        <v>0</v>
      </c>
      <c r="J65" s="153">
        <v>0</v>
      </c>
    </row>
    <row r="66" spans="1:10" ht="19.5" customHeight="1">
      <c r="A66" s="179" t="s">
        <v>107</v>
      </c>
      <c r="B66" s="179" t="s">
        <v>87</v>
      </c>
      <c r="C66" s="179" t="s">
        <v>88</v>
      </c>
      <c r="D66" s="180" t="s">
        <v>139</v>
      </c>
      <c r="E66" s="180" t="s">
        <v>108</v>
      </c>
      <c r="F66" s="181">
        <v>89.69</v>
      </c>
      <c r="G66" s="181">
        <v>89.69</v>
      </c>
      <c r="H66" s="181">
        <v>0</v>
      </c>
      <c r="I66" s="181">
        <v>0</v>
      </c>
      <c r="J66" s="153">
        <v>0</v>
      </c>
    </row>
    <row r="67" spans="1:10" ht="19.5" customHeight="1">
      <c r="A67" s="179" t="s">
        <v>110</v>
      </c>
      <c r="B67" s="179" t="s">
        <v>111</v>
      </c>
      <c r="C67" s="179" t="s">
        <v>87</v>
      </c>
      <c r="D67" s="180" t="s">
        <v>139</v>
      </c>
      <c r="E67" s="180" t="s">
        <v>112</v>
      </c>
      <c r="F67" s="181">
        <v>99.94</v>
      </c>
      <c r="G67" s="181">
        <v>0</v>
      </c>
      <c r="H67" s="181">
        <v>99.94</v>
      </c>
      <c r="I67" s="181">
        <v>0</v>
      </c>
      <c r="J67" s="153">
        <v>0</v>
      </c>
    </row>
    <row r="68" spans="1:10" ht="19.5" customHeight="1">
      <c r="A68" s="179"/>
      <c r="B68" s="179"/>
      <c r="C68" s="179"/>
      <c r="D68" s="180" t="s">
        <v>140</v>
      </c>
      <c r="E68" s="180" t="s">
        <v>141</v>
      </c>
      <c r="F68" s="181">
        <v>9649.4</v>
      </c>
      <c r="G68" s="181">
        <v>4110.97</v>
      </c>
      <c r="H68" s="181">
        <v>5538.43</v>
      </c>
      <c r="I68" s="181">
        <v>0</v>
      </c>
      <c r="J68" s="153">
        <v>0</v>
      </c>
    </row>
    <row r="69" spans="1:10" ht="19.5" customHeight="1">
      <c r="A69" s="179" t="s">
        <v>81</v>
      </c>
      <c r="B69" s="179" t="s">
        <v>82</v>
      </c>
      <c r="C69" s="179" t="s">
        <v>83</v>
      </c>
      <c r="D69" s="180" t="s">
        <v>142</v>
      </c>
      <c r="E69" s="180" t="s">
        <v>85</v>
      </c>
      <c r="F69" s="181">
        <v>9.8</v>
      </c>
      <c r="G69" s="181">
        <v>9.8</v>
      </c>
      <c r="H69" s="181">
        <v>0</v>
      </c>
      <c r="I69" s="181">
        <v>0</v>
      </c>
      <c r="J69" s="153">
        <v>0</v>
      </c>
    </row>
    <row r="70" spans="1:10" ht="19.5" customHeight="1">
      <c r="A70" s="179" t="s">
        <v>86</v>
      </c>
      <c r="B70" s="179" t="s">
        <v>87</v>
      </c>
      <c r="C70" s="179" t="s">
        <v>95</v>
      </c>
      <c r="D70" s="180" t="s">
        <v>142</v>
      </c>
      <c r="E70" s="180" t="s">
        <v>96</v>
      </c>
      <c r="F70" s="181">
        <v>10</v>
      </c>
      <c r="G70" s="181">
        <v>0</v>
      </c>
      <c r="H70" s="181">
        <v>10</v>
      </c>
      <c r="I70" s="181">
        <v>0</v>
      </c>
      <c r="J70" s="153">
        <v>0</v>
      </c>
    </row>
    <row r="71" spans="1:10" ht="19.5" customHeight="1">
      <c r="A71" s="179" t="s">
        <v>86</v>
      </c>
      <c r="B71" s="179" t="s">
        <v>97</v>
      </c>
      <c r="C71" s="179" t="s">
        <v>87</v>
      </c>
      <c r="D71" s="180" t="s">
        <v>142</v>
      </c>
      <c r="E71" s="180" t="s">
        <v>125</v>
      </c>
      <c r="F71" s="181">
        <v>61.34</v>
      </c>
      <c r="G71" s="181">
        <v>61.34</v>
      </c>
      <c r="H71" s="181">
        <v>0</v>
      </c>
      <c r="I71" s="181">
        <v>0</v>
      </c>
      <c r="J71" s="153">
        <v>0</v>
      </c>
    </row>
    <row r="72" spans="1:10" ht="19.5" customHeight="1">
      <c r="A72" s="179" t="s">
        <v>86</v>
      </c>
      <c r="B72" s="179" t="s">
        <v>97</v>
      </c>
      <c r="C72" s="179" t="s">
        <v>97</v>
      </c>
      <c r="D72" s="180" t="s">
        <v>142</v>
      </c>
      <c r="E72" s="180" t="s">
        <v>99</v>
      </c>
      <c r="F72" s="181">
        <v>457</v>
      </c>
      <c r="G72" s="181">
        <v>457</v>
      </c>
      <c r="H72" s="181">
        <v>0</v>
      </c>
      <c r="I72" s="181">
        <v>0</v>
      </c>
      <c r="J72" s="153">
        <v>0</v>
      </c>
    </row>
    <row r="73" spans="1:10" ht="19.5" customHeight="1">
      <c r="A73" s="179" t="s">
        <v>86</v>
      </c>
      <c r="B73" s="179" t="s">
        <v>97</v>
      </c>
      <c r="C73" s="179" t="s">
        <v>126</v>
      </c>
      <c r="D73" s="180" t="s">
        <v>142</v>
      </c>
      <c r="E73" s="180" t="s">
        <v>127</v>
      </c>
      <c r="F73" s="181">
        <v>183</v>
      </c>
      <c r="G73" s="181">
        <v>183</v>
      </c>
      <c r="H73" s="181">
        <v>0</v>
      </c>
      <c r="I73" s="181">
        <v>0</v>
      </c>
      <c r="J73" s="153">
        <v>0</v>
      </c>
    </row>
    <row r="74" spans="1:10" ht="19.5" customHeight="1">
      <c r="A74" s="179" t="s">
        <v>86</v>
      </c>
      <c r="B74" s="179" t="s">
        <v>82</v>
      </c>
      <c r="C74" s="179" t="s">
        <v>87</v>
      </c>
      <c r="D74" s="180" t="s">
        <v>142</v>
      </c>
      <c r="E74" s="180" t="s">
        <v>129</v>
      </c>
      <c r="F74" s="181">
        <v>97.8</v>
      </c>
      <c r="G74" s="181">
        <v>0</v>
      </c>
      <c r="H74" s="181">
        <v>97.8</v>
      </c>
      <c r="I74" s="181">
        <v>0</v>
      </c>
      <c r="J74" s="153">
        <v>0</v>
      </c>
    </row>
    <row r="75" spans="1:10" ht="19.5" customHeight="1">
      <c r="A75" s="179" t="s">
        <v>86</v>
      </c>
      <c r="B75" s="179" t="s">
        <v>82</v>
      </c>
      <c r="C75" s="179" t="s">
        <v>91</v>
      </c>
      <c r="D75" s="180" t="s">
        <v>142</v>
      </c>
      <c r="E75" s="180" t="s">
        <v>130</v>
      </c>
      <c r="F75" s="181">
        <v>4845.03</v>
      </c>
      <c r="G75" s="181">
        <v>2999.83</v>
      </c>
      <c r="H75" s="181">
        <v>1845.2</v>
      </c>
      <c r="I75" s="181">
        <v>0</v>
      </c>
      <c r="J75" s="153">
        <v>0</v>
      </c>
    </row>
    <row r="76" spans="1:10" ht="19.5" customHeight="1">
      <c r="A76" s="179" t="s">
        <v>86</v>
      </c>
      <c r="B76" s="179" t="s">
        <v>82</v>
      </c>
      <c r="C76" s="179" t="s">
        <v>95</v>
      </c>
      <c r="D76" s="180" t="s">
        <v>142</v>
      </c>
      <c r="E76" s="180" t="s">
        <v>131</v>
      </c>
      <c r="F76" s="181">
        <v>70</v>
      </c>
      <c r="G76" s="181">
        <v>0</v>
      </c>
      <c r="H76" s="181">
        <v>70</v>
      </c>
      <c r="I76" s="181">
        <v>0</v>
      </c>
      <c r="J76" s="153">
        <v>0</v>
      </c>
    </row>
    <row r="77" spans="1:10" ht="19.5" customHeight="1">
      <c r="A77" s="179" t="s">
        <v>86</v>
      </c>
      <c r="B77" s="179" t="s">
        <v>132</v>
      </c>
      <c r="C77" s="179" t="s">
        <v>87</v>
      </c>
      <c r="D77" s="180" t="s">
        <v>142</v>
      </c>
      <c r="E77" s="180" t="s">
        <v>143</v>
      </c>
      <c r="F77" s="181">
        <v>27</v>
      </c>
      <c r="G77" s="181">
        <v>0</v>
      </c>
      <c r="H77" s="181">
        <v>27</v>
      </c>
      <c r="I77" s="181">
        <v>0</v>
      </c>
      <c r="J77" s="153">
        <v>0</v>
      </c>
    </row>
    <row r="78" spans="1:10" ht="19.5" customHeight="1">
      <c r="A78" s="179" t="s">
        <v>86</v>
      </c>
      <c r="B78" s="179" t="s">
        <v>132</v>
      </c>
      <c r="C78" s="179" t="s">
        <v>83</v>
      </c>
      <c r="D78" s="180" t="s">
        <v>142</v>
      </c>
      <c r="E78" s="180" t="s">
        <v>133</v>
      </c>
      <c r="F78" s="181">
        <v>11</v>
      </c>
      <c r="G78" s="181">
        <v>0</v>
      </c>
      <c r="H78" s="181">
        <v>11</v>
      </c>
      <c r="I78" s="181">
        <v>0</v>
      </c>
      <c r="J78" s="153">
        <v>0</v>
      </c>
    </row>
    <row r="79" spans="1:10" ht="19.5" customHeight="1">
      <c r="A79" s="179" t="s">
        <v>103</v>
      </c>
      <c r="B79" s="179" t="s">
        <v>104</v>
      </c>
      <c r="C79" s="179" t="s">
        <v>87</v>
      </c>
      <c r="D79" s="180" t="s">
        <v>142</v>
      </c>
      <c r="E79" s="180" t="s">
        <v>117</v>
      </c>
      <c r="F79" s="181">
        <v>140</v>
      </c>
      <c r="G79" s="181">
        <v>140</v>
      </c>
      <c r="H79" s="181">
        <v>0</v>
      </c>
      <c r="I79" s="181">
        <v>0</v>
      </c>
      <c r="J79" s="153">
        <v>0</v>
      </c>
    </row>
    <row r="80" spans="1:10" ht="19.5" customHeight="1">
      <c r="A80" s="179" t="s">
        <v>103</v>
      </c>
      <c r="B80" s="179" t="s">
        <v>134</v>
      </c>
      <c r="C80" s="179" t="s">
        <v>88</v>
      </c>
      <c r="D80" s="180" t="s">
        <v>142</v>
      </c>
      <c r="E80" s="180" t="s">
        <v>135</v>
      </c>
      <c r="F80" s="181">
        <v>310</v>
      </c>
      <c r="G80" s="181">
        <v>0</v>
      </c>
      <c r="H80" s="181">
        <v>310</v>
      </c>
      <c r="I80" s="181">
        <v>0</v>
      </c>
      <c r="J80" s="153">
        <v>0</v>
      </c>
    </row>
    <row r="81" spans="1:10" ht="19.5" customHeight="1">
      <c r="A81" s="179" t="s">
        <v>107</v>
      </c>
      <c r="B81" s="179" t="s">
        <v>87</v>
      </c>
      <c r="C81" s="179" t="s">
        <v>88</v>
      </c>
      <c r="D81" s="180" t="s">
        <v>142</v>
      </c>
      <c r="E81" s="180" t="s">
        <v>108</v>
      </c>
      <c r="F81" s="181">
        <v>260</v>
      </c>
      <c r="G81" s="181">
        <v>260</v>
      </c>
      <c r="H81" s="181">
        <v>0</v>
      </c>
      <c r="I81" s="181">
        <v>0</v>
      </c>
      <c r="J81" s="153">
        <v>0</v>
      </c>
    </row>
    <row r="82" spans="1:10" ht="19.5" customHeight="1">
      <c r="A82" s="179" t="s">
        <v>110</v>
      </c>
      <c r="B82" s="179" t="s">
        <v>111</v>
      </c>
      <c r="C82" s="179" t="s">
        <v>87</v>
      </c>
      <c r="D82" s="180" t="s">
        <v>142</v>
      </c>
      <c r="E82" s="180" t="s">
        <v>112</v>
      </c>
      <c r="F82" s="181">
        <v>3167.43</v>
      </c>
      <c r="G82" s="181">
        <v>0</v>
      </c>
      <c r="H82" s="181">
        <v>3167.43</v>
      </c>
      <c r="I82" s="181">
        <v>0</v>
      </c>
      <c r="J82" s="153">
        <v>0</v>
      </c>
    </row>
    <row r="83" spans="1:10" ht="19.5" customHeight="1">
      <c r="A83" s="179"/>
      <c r="B83" s="179"/>
      <c r="C83" s="179"/>
      <c r="D83" s="180" t="s">
        <v>144</v>
      </c>
      <c r="E83" s="180" t="s">
        <v>145</v>
      </c>
      <c r="F83" s="181">
        <v>4308.51</v>
      </c>
      <c r="G83" s="181">
        <v>2102.96</v>
      </c>
      <c r="H83" s="181">
        <v>2205.55</v>
      </c>
      <c r="I83" s="181">
        <v>0</v>
      </c>
      <c r="J83" s="153">
        <v>0</v>
      </c>
    </row>
    <row r="84" spans="1:10" ht="19.5" customHeight="1">
      <c r="A84" s="179" t="s">
        <v>81</v>
      </c>
      <c r="B84" s="179" t="s">
        <v>82</v>
      </c>
      <c r="C84" s="179" t="s">
        <v>83</v>
      </c>
      <c r="D84" s="180" t="s">
        <v>146</v>
      </c>
      <c r="E84" s="180" t="s">
        <v>85</v>
      </c>
      <c r="F84" s="181">
        <v>7</v>
      </c>
      <c r="G84" s="181">
        <v>7</v>
      </c>
      <c r="H84" s="181">
        <v>0</v>
      </c>
      <c r="I84" s="181">
        <v>0</v>
      </c>
      <c r="J84" s="153">
        <v>0</v>
      </c>
    </row>
    <row r="85" spans="1:10" ht="19.5" customHeight="1">
      <c r="A85" s="179" t="s">
        <v>147</v>
      </c>
      <c r="B85" s="179" t="s">
        <v>91</v>
      </c>
      <c r="C85" s="179" t="s">
        <v>87</v>
      </c>
      <c r="D85" s="180" t="s">
        <v>146</v>
      </c>
      <c r="E85" s="180" t="s">
        <v>148</v>
      </c>
      <c r="F85" s="181">
        <v>400</v>
      </c>
      <c r="G85" s="181">
        <v>0</v>
      </c>
      <c r="H85" s="181">
        <v>400</v>
      </c>
      <c r="I85" s="181">
        <v>0</v>
      </c>
      <c r="J85" s="153">
        <v>0</v>
      </c>
    </row>
    <row r="86" spans="1:10" ht="19.5" customHeight="1">
      <c r="A86" s="179" t="s">
        <v>86</v>
      </c>
      <c r="B86" s="179" t="s">
        <v>87</v>
      </c>
      <c r="C86" s="179" t="s">
        <v>95</v>
      </c>
      <c r="D86" s="180" t="s">
        <v>146</v>
      </c>
      <c r="E86" s="180" t="s">
        <v>96</v>
      </c>
      <c r="F86" s="181">
        <v>10</v>
      </c>
      <c r="G86" s="181">
        <v>0</v>
      </c>
      <c r="H86" s="181">
        <v>10</v>
      </c>
      <c r="I86" s="181">
        <v>0</v>
      </c>
      <c r="J86" s="153">
        <v>0</v>
      </c>
    </row>
    <row r="87" spans="1:10" ht="19.5" customHeight="1">
      <c r="A87" s="179" t="s">
        <v>86</v>
      </c>
      <c r="B87" s="179" t="s">
        <v>97</v>
      </c>
      <c r="C87" s="179" t="s">
        <v>87</v>
      </c>
      <c r="D87" s="180" t="s">
        <v>146</v>
      </c>
      <c r="E87" s="180" t="s">
        <v>125</v>
      </c>
      <c r="F87" s="181">
        <v>8.91</v>
      </c>
      <c r="G87" s="181">
        <v>8.91</v>
      </c>
      <c r="H87" s="181">
        <v>0</v>
      </c>
      <c r="I87" s="181">
        <v>0</v>
      </c>
      <c r="J87" s="153">
        <v>0</v>
      </c>
    </row>
    <row r="88" spans="1:10" ht="19.5" customHeight="1">
      <c r="A88" s="179" t="s">
        <v>86</v>
      </c>
      <c r="B88" s="179" t="s">
        <v>97</v>
      </c>
      <c r="C88" s="179" t="s">
        <v>97</v>
      </c>
      <c r="D88" s="180" t="s">
        <v>146</v>
      </c>
      <c r="E88" s="180" t="s">
        <v>99</v>
      </c>
      <c r="F88" s="181">
        <v>201</v>
      </c>
      <c r="G88" s="181">
        <v>201</v>
      </c>
      <c r="H88" s="181">
        <v>0</v>
      </c>
      <c r="I88" s="181">
        <v>0</v>
      </c>
      <c r="J88" s="153">
        <v>0</v>
      </c>
    </row>
    <row r="89" spans="1:10" ht="19.5" customHeight="1">
      <c r="A89" s="179" t="s">
        <v>86</v>
      </c>
      <c r="B89" s="179" t="s">
        <v>97</v>
      </c>
      <c r="C89" s="179" t="s">
        <v>126</v>
      </c>
      <c r="D89" s="180" t="s">
        <v>146</v>
      </c>
      <c r="E89" s="180" t="s">
        <v>127</v>
      </c>
      <c r="F89" s="181">
        <v>81</v>
      </c>
      <c r="G89" s="181">
        <v>81</v>
      </c>
      <c r="H89" s="181">
        <v>0</v>
      </c>
      <c r="I89" s="181">
        <v>0</v>
      </c>
      <c r="J89" s="153">
        <v>0</v>
      </c>
    </row>
    <row r="90" spans="1:10" ht="19.5" customHeight="1">
      <c r="A90" s="179" t="s">
        <v>86</v>
      </c>
      <c r="B90" s="179" t="s">
        <v>149</v>
      </c>
      <c r="C90" s="179" t="s">
        <v>83</v>
      </c>
      <c r="D90" s="180" t="s">
        <v>146</v>
      </c>
      <c r="E90" s="180" t="s">
        <v>150</v>
      </c>
      <c r="F90" s="181">
        <v>2389.15</v>
      </c>
      <c r="G90" s="181">
        <v>1543.6</v>
      </c>
      <c r="H90" s="181">
        <v>845.55</v>
      </c>
      <c r="I90" s="181">
        <v>0</v>
      </c>
      <c r="J90" s="153">
        <v>0</v>
      </c>
    </row>
    <row r="91" spans="1:10" ht="19.5" customHeight="1">
      <c r="A91" s="179" t="s">
        <v>103</v>
      </c>
      <c r="B91" s="179" t="s">
        <v>104</v>
      </c>
      <c r="C91" s="179" t="s">
        <v>87</v>
      </c>
      <c r="D91" s="180" t="s">
        <v>146</v>
      </c>
      <c r="E91" s="180" t="s">
        <v>117</v>
      </c>
      <c r="F91" s="181">
        <v>91.16</v>
      </c>
      <c r="G91" s="181">
        <v>91.16</v>
      </c>
      <c r="H91" s="181">
        <v>0</v>
      </c>
      <c r="I91" s="181">
        <v>0</v>
      </c>
      <c r="J91" s="153">
        <v>0</v>
      </c>
    </row>
    <row r="92" spans="1:10" ht="19.5" customHeight="1">
      <c r="A92" s="179" t="s">
        <v>103</v>
      </c>
      <c r="B92" s="179" t="s">
        <v>104</v>
      </c>
      <c r="C92" s="179" t="s">
        <v>95</v>
      </c>
      <c r="D92" s="180" t="s">
        <v>146</v>
      </c>
      <c r="E92" s="180" t="s">
        <v>151</v>
      </c>
      <c r="F92" s="181">
        <v>20</v>
      </c>
      <c r="G92" s="181">
        <v>20</v>
      </c>
      <c r="H92" s="181">
        <v>0</v>
      </c>
      <c r="I92" s="181">
        <v>0</v>
      </c>
      <c r="J92" s="153">
        <v>0</v>
      </c>
    </row>
    <row r="93" spans="1:10" ht="19.5" customHeight="1">
      <c r="A93" s="179" t="s">
        <v>107</v>
      </c>
      <c r="B93" s="179" t="s">
        <v>87</v>
      </c>
      <c r="C93" s="179" t="s">
        <v>88</v>
      </c>
      <c r="D93" s="180" t="s">
        <v>146</v>
      </c>
      <c r="E93" s="180" t="s">
        <v>108</v>
      </c>
      <c r="F93" s="181">
        <v>150.29</v>
      </c>
      <c r="G93" s="181">
        <v>150.29</v>
      </c>
      <c r="H93" s="181">
        <v>0</v>
      </c>
      <c r="I93" s="181">
        <v>0</v>
      </c>
      <c r="J93" s="153">
        <v>0</v>
      </c>
    </row>
    <row r="94" spans="1:10" ht="19.5" customHeight="1">
      <c r="A94" s="179" t="s">
        <v>110</v>
      </c>
      <c r="B94" s="179" t="s">
        <v>111</v>
      </c>
      <c r="C94" s="179" t="s">
        <v>87</v>
      </c>
      <c r="D94" s="180" t="s">
        <v>146</v>
      </c>
      <c r="E94" s="180" t="s">
        <v>112</v>
      </c>
      <c r="F94" s="181">
        <v>950</v>
      </c>
      <c r="G94" s="181">
        <v>0</v>
      </c>
      <c r="H94" s="181">
        <v>950</v>
      </c>
      <c r="I94" s="181">
        <v>0</v>
      </c>
      <c r="J94" s="153">
        <v>0</v>
      </c>
    </row>
    <row r="95" spans="1:10" ht="19.5" customHeight="1">
      <c r="A95" s="179"/>
      <c r="B95" s="179"/>
      <c r="C95" s="179"/>
      <c r="D95" s="180" t="s">
        <v>152</v>
      </c>
      <c r="E95" s="180" t="s">
        <v>153</v>
      </c>
      <c r="F95" s="181">
        <v>1144.53</v>
      </c>
      <c r="G95" s="181">
        <v>961.53</v>
      </c>
      <c r="H95" s="181">
        <v>183</v>
      </c>
      <c r="I95" s="181">
        <v>0</v>
      </c>
      <c r="J95" s="153">
        <v>0</v>
      </c>
    </row>
    <row r="96" spans="1:10" ht="19.5" customHeight="1">
      <c r="A96" s="179" t="s">
        <v>86</v>
      </c>
      <c r="B96" s="179" t="s">
        <v>87</v>
      </c>
      <c r="C96" s="179" t="s">
        <v>132</v>
      </c>
      <c r="D96" s="180" t="s">
        <v>154</v>
      </c>
      <c r="E96" s="180" t="s">
        <v>155</v>
      </c>
      <c r="F96" s="181">
        <v>88.08</v>
      </c>
      <c r="G96" s="181">
        <v>0</v>
      </c>
      <c r="H96" s="181">
        <v>88.08</v>
      </c>
      <c r="I96" s="181">
        <v>0</v>
      </c>
      <c r="J96" s="153">
        <v>0</v>
      </c>
    </row>
    <row r="97" spans="1:10" ht="19.5" customHeight="1">
      <c r="A97" s="179" t="s">
        <v>86</v>
      </c>
      <c r="B97" s="179" t="s">
        <v>97</v>
      </c>
      <c r="C97" s="179" t="s">
        <v>87</v>
      </c>
      <c r="D97" s="180" t="s">
        <v>154</v>
      </c>
      <c r="E97" s="180" t="s">
        <v>125</v>
      </c>
      <c r="F97" s="181">
        <v>65.22</v>
      </c>
      <c r="G97" s="181">
        <v>65.22</v>
      </c>
      <c r="H97" s="181">
        <v>0</v>
      </c>
      <c r="I97" s="181">
        <v>0</v>
      </c>
      <c r="J97" s="153">
        <v>0</v>
      </c>
    </row>
    <row r="98" spans="1:10" ht="19.5" customHeight="1">
      <c r="A98" s="179" t="s">
        <v>86</v>
      </c>
      <c r="B98" s="179" t="s">
        <v>97</v>
      </c>
      <c r="C98" s="179" t="s">
        <v>97</v>
      </c>
      <c r="D98" s="180" t="s">
        <v>154</v>
      </c>
      <c r="E98" s="180" t="s">
        <v>99</v>
      </c>
      <c r="F98" s="181">
        <v>93.01</v>
      </c>
      <c r="G98" s="181">
        <v>93.01</v>
      </c>
      <c r="H98" s="181">
        <v>0</v>
      </c>
      <c r="I98" s="181">
        <v>0</v>
      </c>
      <c r="J98" s="153">
        <v>0</v>
      </c>
    </row>
    <row r="99" spans="1:10" ht="19.5" customHeight="1">
      <c r="A99" s="179" t="s">
        <v>86</v>
      </c>
      <c r="B99" s="179" t="s">
        <v>97</v>
      </c>
      <c r="C99" s="179" t="s">
        <v>126</v>
      </c>
      <c r="D99" s="180" t="s">
        <v>154</v>
      </c>
      <c r="E99" s="180" t="s">
        <v>127</v>
      </c>
      <c r="F99" s="181">
        <v>37.21</v>
      </c>
      <c r="G99" s="181">
        <v>37.21</v>
      </c>
      <c r="H99" s="181">
        <v>0</v>
      </c>
      <c r="I99" s="181">
        <v>0</v>
      </c>
      <c r="J99" s="153">
        <v>0</v>
      </c>
    </row>
    <row r="100" spans="1:10" ht="19.5" customHeight="1">
      <c r="A100" s="179" t="s">
        <v>86</v>
      </c>
      <c r="B100" s="179" t="s">
        <v>82</v>
      </c>
      <c r="C100" s="179" t="s">
        <v>91</v>
      </c>
      <c r="D100" s="180" t="s">
        <v>154</v>
      </c>
      <c r="E100" s="180" t="s">
        <v>130</v>
      </c>
      <c r="F100" s="181">
        <v>760.57</v>
      </c>
      <c r="G100" s="181">
        <v>665.65</v>
      </c>
      <c r="H100" s="181">
        <v>94.92</v>
      </c>
      <c r="I100" s="181">
        <v>0</v>
      </c>
      <c r="J100" s="153">
        <v>0</v>
      </c>
    </row>
    <row r="101" spans="1:10" ht="19.5" customHeight="1">
      <c r="A101" s="179" t="s">
        <v>86</v>
      </c>
      <c r="B101" s="179" t="s">
        <v>95</v>
      </c>
      <c r="C101" s="179" t="s">
        <v>88</v>
      </c>
      <c r="D101" s="180" t="s">
        <v>154</v>
      </c>
      <c r="E101" s="180" t="s">
        <v>102</v>
      </c>
      <c r="F101" s="181">
        <v>2.79</v>
      </c>
      <c r="G101" s="181">
        <v>2.79</v>
      </c>
      <c r="H101" s="181">
        <v>0</v>
      </c>
      <c r="I101" s="181">
        <v>0</v>
      </c>
      <c r="J101" s="153">
        <v>0</v>
      </c>
    </row>
    <row r="102" spans="1:10" ht="19.5" customHeight="1">
      <c r="A102" s="179" t="s">
        <v>103</v>
      </c>
      <c r="B102" s="179" t="s">
        <v>104</v>
      </c>
      <c r="C102" s="179" t="s">
        <v>87</v>
      </c>
      <c r="D102" s="180" t="s">
        <v>154</v>
      </c>
      <c r="E102" s="180" t="s">
        <v>117</v>
      </c>
      <c r="F102" s="181">
        <v>41.85</v>
      </c>
      <c r="G102" s="181">
        <v>41.85</v>
      </c>
      <c r="H102" s="181">
        <v>0</v>
      </c>
      <c r="I102" s="181">
        <v>0</v>
      </c>
      <c r="J102" s="153">
        <v>0</v>
      </c>
    </row>
    <row r="103" spans="1:10" ht="19.5" customHeight="1">
      <c r="A103" s="179" t="s">
        <v>107</v>
      </c>
      <c r="B103" s="179" t="s">
        <v>87</v>
      </c>
      <c r="C103" s="179" t="s">
        <v>88</v>
      </c>
      <c r="D103" s="180" t="s">
        <v>154</v>
      </c>
      <c r="E103" s="180" t="s">
        <v>108</v>
      </c>
      <c r="F103" s="181">
        <v>55.8</v>
      </c>
      <c r="G103" s="181">
        <v>55.8</v>
      </c>
      <c r="H103" s="181">
        <v>0</v>
      </c>
      <c r="I103" s="181">
        <v>0</v>
      </c>
      <c r="J103" s="153">
        <v>0</v>
      </c>
    </row>
    <row r="104" spans="1:10" ht="19.5" customHeight="1">
      <c r="A104" s="179"/>
      <c r="B104" s="179"/>
      <c r="C104" s="179"/>
      <c r="D104" s="180" t="s">
        <v>156</v>
      </c>
      <c r="E104" s="180" t="s">
        <v>157</v>
      </c>
      <c r="F104" s="181">
        <v>5818.07</v>
      </c>
      <c r="G104" s="181">
        <v>577.4</v>
      </c>
      <c r="H104" s="181">
        <v>5240.67</v>
      </c>
      <c r="I104" s="181">
        <v>0</v>
      </c>
      <c r="J104" s="153">
        <v>0</v>
      </c>
    </row>
    <row r="105" spans="1:10" ht="19.5" customHeight="1">
      <c r="A105" s="179" t="s">
        <v>81</v>
      </c>
      <c r="B105" s="179" t="s">
        <v>83</v>
      </c>
      <c r="C105" s="179" t="s">
        <v>87</v>
      </c>
      <c r="D105" s="180" t="s">
        <v>158</v>
      </c>
      <c r="E105" s="180" t="s">
        <v>159</v>
      </c>
      <c r="F105" s="181">
        <v>3653.11</v>
      </c>
      <c r="G105" s="181">
        <v>577.4</v>
      </c>
      <c r="H105" s="181">
        <v>3075.71</v>
      </c>
      <c r="I105" s="181">
        <v>0</v>
      </c>
      <c r="J105" s="153">
        <v>0</v>
      </c>
    </row>
    <row r="106" spans="1:10" ht="19.5" customHeight="1">
      <c r="A106" s="179" t="s">
        <v>81</v>
      </c>
      <c r="B106" s="179" t="s">
        <v>82</v>
      </c>
      <c r="C106" s="179" t="s">
        <v>83</v>
      </c>
      <c r="D106" s="180" t="s">
        <v>158</v>
      </c>
      <c r="E106" s="180" t="s">
        <v>85</v>
      </c>
      <c r="F106" s="181">
        <v>95</v>
      </c>
      <c r="G106" s="181">
        <v>0</v>
      </c>
      <c r="H106" s="181">
        <v>95</v>
      </c>
      <c r="I106" s="181">
        <v>0</v>
      </c>
      <c r="J106" s="153">
        <v>0</v>
      </c>
    </row>
    <row r="107" spans="1:10" ht="19.5" customHeight="1">
      <c r="A107" s="179" t="s">
        <v>86</v>
      </c>
      <c r="B107" s="179" t="s">
        <v>87</v>
      </c>
      <c r="C107" s="179" t="s">
        <v>95</v>
      </c>
      <c r="D107" s="180" t="s">
        <v>158</v>
      </c>
      <c r="E107" s="180" t="s">
        <v>96</v>
      </c>
      <c r="F107" s="181">
        <v>10</v>
      </c>
      <c r="G107" s="181">
        <v>0</v>
      </c>
      <c r="H107" s="181">
        <v>10</v>
      </c>
      <c r="I107" s="181">
        <v>0</v>
      </c>
      <c r="J107" s="153">
        <v>0</v>
      </c>
    </row>
    <row r="108" spans="1:10" ht="19.5" customHeight="1">
      <c r="A108" s="179" t="s">
        <v>110</v>
      </c>
      <c r="B108" s="179" t="s">
        <v>111</v>
      </c>
      <c r="C108" s="179" t="s">
        <v>87</v>
      </c>
      <c r="D108" s="180" t="s">
        <v>158</v>
      </c>
      <c r="E108" s="180" t="s">
        <v>112</v>
      </c>
      <c r="F108" s="181">
        <v>2059.96</v>
      </c>
      <c r="G108" s="181">
        <v>0</v>
      </c>
      <c r="H108" s="181">
        <v>2059.96</v>
      </c>
      <c r="I108" s="181">
        <v>0</v>
      </c>
      <c r="J108" s="153">
        <v>0</v>
      </c>
    </row>
    <row r="109" spans="1:10" ht="19.5" customHeight="1">
      <c r="A109" s="179"/>
      <c r="B109" s="179"/>
      <c r="C109" s="179"/>
      <c r="D109" s="180" t="s">
        <v>160</v>
      </c>
      <c r="E109" s="180" t="s">
        <v>161</v>
      </c>
      <c r="F109" s="181">
        <v>250.14</v>
      </c>
      <c r="G109" s="181">
        <v>182.14</v>
      </c>
      <c r="H109" s="181">
        <v>68</v>
      </c>
      <c r="I109" s="181">
        <v>0</v>
      </c>
      <c r="J109" s="153">
        <v>0</v>
      </c>
    </row>
    <row r="110" spans="1:10" ht="19.5" customHeight="1">
      <c r="A110" s="179" t="s">
        <v>81</v>
      </c>
      <c r="B110" s="179" t="s">
        <v>82</v>
      </c>
      <c r="C110" s="179" t="s">
        <v>83</v>
      </c>
      <c r="D110" s="180" t="s">
        <v>162</v>
      </c>
      <c r="E110" s="180" t="s">
        <v>85</v>
      </c>
      <c r="F110" s="181">
        <v>35</v>
      </c>
      <c r="G110" s="181">
        <v>0</v>
      </c>
      <c r="H110" s="181">
        <v>35</v>
      </c>
      <c r="I110" s="181">
        <v>0</v>
      </c>
      <c r="J110" s="153">
        <v>0</v>
      </c>
    </row>
    <row r="111" spans="1:10" ht="19.5" customHeight="1">
      <c r="A111" s="179" t="s">
        <v>86</v>
      </c>
      <c r="B111" s="179" t="s">
        <v>87</v>
      </c>
      <c r="C111" s="179" t="s">
        <v>126</v>
      </c>
      <c r="D111" s="180" t="s">
        <v>162</v>
      </c>
      <c r="E111" s="180" t="s">
        <v>163</v>
      </c>
      <c r="F111" s="181">
        <v>156.04</v>
      </c>
      <c r="G111" s="181">
        <v>123.04</v>
      </c>
      <c r="H111" s="181">
        <v>33</v>
      </c>
      <c r="I111" s="181">
        <v>0</v>
      </c>
      <c r="J111" s="153">
        <v>0</v>
      </c>
    </row>
    <row r="112" spans="1:10" ht="19.5" customHeight="1">
      <c r="A112" s="179" t="s">
        <v>86</v>
      </c>
      <c r="B112" s="179" t="s">
        <v>97</v>
      </c>
      <c r="C112" s="179" t="s">
        <v>97</v>
      </c>
      <c r="D112" s="180" t="s">
        <v>162</v>
      </c>
      <c r="E112" s="180" t="s">
        <v>99</v>
      </c>
      <c r="F112" s="181">
        <v>22</v>
      </c>
      <c r="G112" s="181">
        <v>22</v>
      </c>
      <c r="H112" s="181">
        <v>0</v>
      </c>
      <c r="I112" s="181">
        <v>0</v>
      </c>
      <c r="J112" s="153">
        <v>0</v>
      </c>
    </row>
    <row r="113" spans="1:10" ht="19.5" customHeight="1">
      <c r="A113" s="179" t="s">
        <v>86</v>
      </c>
      <c r="B113" s="179" t="s">
        <v>97</v>
      </c>
      <c r="C113" s="179" t="s">
        <v>126</v>
      </c>
      <c r="D113" s="180" t="s">
        <v>162</v>
      </c>
      <c r="E113" s="180" t="s">
        <v>127</v>
      </c>
      <c r="F113" s="181">
        <v>8.5</v>
      </c>
      <c r="G113" s="181">
        <v>8.5</v>
      </c>
      <c r="H113" s="181">
        <v>0</v>
      </c>
      <c r="I113" s="181">
        <v>0</v>
      </c>
      <c r="J113" s="153">
        <v>0</v>
      </c>
    </row>
    <row r="114" spans="1:10" ht="19.5" customHeight="1">
      <c r="A114" s="179" t="s">
        <v>103</v>
      </c>
      <c r="B114" s="179" t="s">
        <v>104</v>
      </c>
      <c r="C114" s="179" t="s">
        <v>87</v>
      </c>
      <c r="D114" s="180" t="s">
        <v>162</v>
      </c>
      <c r="E114" s="180" t="s">
        <v>117</v>
      </c>
      <c r="F114" s="181">
        <v>13.5</v>
      </c>
      <c r="G114" s="181">
        <v>13.5</v>
      </c>
      <c r="H114" s="181">
        <v>0</v>
      </c>
      <c r="I114" s="181">
        <v>0</v>
      </c>
      <c r="J114" s="153">
        <v>0</v>
      </c>
    </row>
    <row r="115" spans="1:10" ht="19.5" customHeight="1">
      <c r="A115" s="179" t="s">
        <v>107</v>
      </c>
      <c r="B115" s="179" t="s">
        <v>87</v>
      </c>
      <c r="C115" s="179" t="s">
        <v>88</v>
      </c>
      <c r="D115" s="180" t="s">
        <v>162</v>
      </c>
      <c r="E115" s="180" t="s">
        <v>108</v>
      </c>
      <c r="F115" s="181">
        <v>13.5</v>
      </c>
      <c r="G115" s="181">
        <v>13.5</v>
      </c>
      <c r="H115" s="181">
        <v>0</v>
      </c>
      <c r="I115" s="181">
        <v>0</v>
      </c>
      <c r="J115" s="153">
        <v>0</v>
      </c>
    </row>
    <row r="116" spans="1:10" ht="19.5" customHeight="1">
      <c r="A116" s="179" t="s">
        <v>107</v>
      </c>
      <c r="B116" s="179" t="s">
        <v>87</v>
      </c>
      <c r="C116" s="179" t="s">
        <v>83</v>
      </c>
      <c r="D116" s="180" t="s">
        <v>162</v>
      </c>
      <c r="E116" s="180" t="s">
        <v>109</v>
      </c>
      <c r="F116" s="181">
        <v>1.6</v>
      </c>
      <c r="G116" s="181">
        <v>1.6</v>
      </c>
      <c r="H116" s="181">
        <v>0</v>
      </c>
      <c r="I116" s="181">
        <v>0</v>
      </c>
      <c r="J116" s="153">
        <v>0</v>
      </c>
    </row>
    <row r="117" spans="1:10" ht="19.5" customHeight="1">
      <c r="A117" s="179"/>
      <c r="B117" s="179"/>
      <c r="C117" s="179"/>
      <c r="D117" s="180" t="s">
        <v>164</v>
      </c>
      <c r="E117" s="180" t="s">
        <v>165</v>
      </c>
      <c r="F117" s="181">
        <v>627.43</v>
      </c>
      <c r="G117" s="181">
        <v>110.93</v>
      </c>
      <c r="H117" s="181">
        <v>516.5</v>
      </c>
      <c r="I117" s="181">
        <v>0</v>
      </c>
      <c r="J117" s="153">
        <v>0</v>
      </c>
    </row>
    <row r="118" spans="1:10" ht="19.5" customHeight="1">
      <c r="A118" s="179" t="s">
        <v>81</v>
      </c>
      <c r="B118" s="179" t="s">
        <v>82</v>
      </c>
      <c r="C118" s="179" t="s">
        <v>83</v>
      </c>
      <c r="D118" s="180" t="s">
        <v>166</v>
      </c>
      <c r="E118" s="180" t="s">
        <v>85</v>
      </c>
      <c r="F118" s="181">
        <v>3.6</v>
      </c>
      <c r="G118" s="181">
        <v>0</v>
      </c>
      <c r="H118" s="181">
        <v>3.6</v>
      </c>
      <c r="I118" s="181">
        <v>0</v>
      </c>
      <c r="J118" s="153">
        <v>0</v>
      </c>
    </row>
    <row r="119" spans="1:10" ht="19.5" customHeight="1">
      <c r="A119" s="179" t="s">
        <v>86</v>
      </c>
      <c r="B119" s="179" t="s">
        <v>87</v>
      </c>
      <c r="C119" s="179" t="s">
        <v>95</v>
      </c>
      <c r="D119" s="180" t="s">
        <v>166</v>
      </c>
      <c r="E119" s="180" t="s">
        <v>96</v>
      </c>
      <c r="F119" s="181">
        <v>186.24</v>
      </c>
      <c r="G119" s="181">
        <v>73.34</v>
      </c>
      <c r="H119" s="181">
        <v>112.9</v>
      </c>
      <c r="I119" s="181">
        <v>0</v>
      </c>
      <c r="J119" s="153">
        <v>0</v>
      </c>
    </row>
    <row r="120" spans="1:10" ht="19.5" customHeight="1">
      <c r="A120" s="179" t="s">
        <v>86</v>
      </c>
      <c r="B120" s="179" t="s">
        <v>97</v>
      </c>
      <c r="C120" s="179" t="s">
        <v>97</v>
      </c>
      <c r="D120" s="180" t="s">
        <v>166</v>
      </c>
      <c r="E120" s="180" t="s">
        <v>99</v>
      </c>
      <c r="F120" s="181">
        <v>14.04</v>
      </c>
      <c r="G120" s="181">
        <v>14.04</v>
      </c>
      <c r="H120" s="181">
        <v>0</v>
      </c>
      <c r="I120" s="181">
        <v>0</v>
      </c>
      <c r="J120" s="153">
        <v>0</v>
      </c>
    </row>
    <row r="121" spans="1:10" ht="19.5" customHeight="1">
      <c r="A121" s="179" t="s">
        <v>86</v>
      </c>
      <c r="B121" s="179" t="s">
        <v>97</v>
      </c>
      <c r="C121" s="179" t="s">
        <v>126</v>
      </c>
      <c r="D121" s="180" t="s">
        <v>166</v>
      </c>
      <c r="E121" s="180" t="s">
        <v>127</v>
      </c>
      <c r="F121" s="181">
        <v>5.61</v>
      </c>
      <c r="G121" s="181">
        <v>5.61</v>
      </c>
      <c r="H121" s="181">
        <v>0</v>
      </c>
      <c r="I121" s="181">
        <v>0</v>
      </c>
      <c r="J121" s="153">
        <v>0</v>
      </c>
    </row>
    <row r="122" spans="1:10" ht="19.5" customHeight="1">
      <c r="A122" s="179" t="s">
        <v>103</v>
      </c>
      <c r="B122" s="179" t="s">
        <v>104</v>
      </c>
      <c r="C122" s="179" t="s">
        <v>87</v>
      </c>
      <c r="D122" s="180" t="s">
        <v>166</v>
      </c>
      <c r="E122" s="180" t="s">
        <v>117</v>
      </c>
      <c r="F122" s="181">
        <v>6.32</v>
      </c>
      <c r="G122" s="181">
        <v>6.32</v>
      </c>
      <c r="H122" s="181">
        <v>0</v>
      </c>
      <c r="I122" s="181">
        <v>0</v>
      </c>
      <c r="J122" s="153">
        <v>0</v>
      </c>
    </row>
    <row r="123" spans="1:10" ht="19.5" customHeight="1">
      <c r="A123" s="179" t="s">
        <v>107</v>
      </c>
      <c r="B123" s="179" t="s">
        <v>87</v>
      </c>
      <c r="C123" s="179" t="s">
        <v>88</v>
      </c>
      <c r="D123" s="180" t="s">
        <v>166</v>
      </c>
      <c r="E123" s="180" t="s">
        <v>108</v>
      </c>
      <c r="F123" s="181">
        <v>8.42</v>
      </c>
      <c r="G123" s="181">
        <v>8.42</v>
      </c>
      <c r="H123" s="181">
        <v>0</v>
      </c>
      <c r="I123" s="181">
        <v>0</v>
      </c>
      <c r="J123" s="153">
        <v>0</v>
      </c>
    </row>
    <row r="124" spans="1:10" ht="19.5" customHeight="1">
      <c r="A124" s="179" t="s">
        <v>107</v>
      </c>
      <c r="B124" s="179" t="s">
        <v>87</v>
      </c>
      <c r="C124" s="179" t="s">
        <v>83</v>
      </c>
      <c r="D124" s="180" t="s">
        <v>166</v>
      </c>
      <c r="E124" s="180" t="s">
        <v>109</v>
      </c>
      <c r="F124" s="181">
        <v>3.2</v>
      </c>
      <c r="G124" s="181">
        <v>3.2</v>
      </c>
      <c r="H124" s="181">
        <v>0</v>
      </c>
      <c r="I124" s="181">
        <v>0</v>
      </c>
      <c r="J124" s="153">
        <v>0</v>
      </c>
    </row>
    <row r="125" spans="1:10" ht="19.5" customHeight="1">
      <c r="A125" s="179" t="s">
        <v>110</v>
      </c>
      <c r="B125" s="179" t="s">
        <v>111</v>
      </c>
      <c r="C125" s="179" t="s">
        <v>87</v>
      </c>
      <c r="D125" s="180" t="s">
        <v>166</v>
      </c>
      <c r="E125" s="180" t="s">
        <v>112</v>
      </c>
      <c r="F125" s="181">
        <v>400</v>
      </c>
      <c r="G125" s="181">
        <v>0</v>
      </c>
      <c r="H125" s="181">
        <v>400</v>
      </c>
      <c r="I125" s="181">
        <v>0</v>
      </c>
      <c r="J125" s="153">
        <v>0</v>
      </c>
    </row>
    <row r="126" spans="1:10" ht="19.5" customHeight="1">
      <c r="A126" s="179"/>
      <c r="B126" s="179"/>
      <c r="C126" s="179"/>
      <c r="D126" s="180" t="s">
        <v>167</v>
      </c>
      <c r="E126" s="180" t="s">
        <v>168</v>
      </c>
      <c r="F126" s="181">
        <v>846.53</v>
      </c>
      <c r="G126" s="181">
        <v>164.15</v>
      </c>
      <c r="H126" s="181">
        <v>682.38</v>
      </c>
      <c r="I126" s="181">
        <v>0</v>
      </c>
      <c r="J126" s="153">
        <v>0</v>
      </c>
    </row>
    <row r="127" spans="1:10" ht="19.5" customHeight="1">
      <c r="A127" s="179" t="s">
        <v>86</v>
      </c>
      <c r="B127" s="179" t="s">
        <v>87</v>
      </c>
      <c r="C127" s="179" t="s">
        <v>95</v>
      </c>
      <c r="D127" s="180" t="s">
        <v>169</v>
      </c>
      <c r="E127" s="180" t="s">
        <v>96</v>
      </c>
      <c r="F127" s="181">
        <v>378.39</v>
      </c>
      <c r="G127" s="181">
        <v>105.8</v>
      </c>
      <c r="H127" s="181">
        <v>272.59</v>
      </c>
      <c r="I127" s="181">
        <v>0</v>
      </c>
      <c r="J127" s="153">
        <v>0</v>
      </c>
    </row>
    <row r="128" spans="1:10" ht="19.5" customHeight="1">
      <c r="A128" s="179" t="s">
        <v>86</v>
      </c>
      <c r="B128" s="179" t="s">
        <v>97</v>
      </c>
      <c r="C128" s="179" t="s">
        <v>97</v>
      </c>
      <c r="D128" s="180" t="s">
        <v>169</v>
      </c>
      <c r="E128" s="180" t="s">
        <v>99</v>
      </c>
      <c r="F128" s="181">
        <v>17.72</v>
      </c>
      <c r="G128" s="181">
        <v>17.72</v>
      </c>
      <c r="H128" s="181">
        <v>0</v>
      </c>
      <c r="I128" s="181">
        <v>0</v>
      </c>
      <c r="J128" s="153">
        <v>0</v>
      </c>
    </row>
    <row r="129" spans="1:10" ht="19.5" customHeight="1">
      <c r="A129" s="179" t="s">
        <v>86</v>
      </c>
      <c r="B129" s="179" t="s">
        <v>97</v>
      </c>
      <c r="C129" s="179" t="s">
        <v>126</v>
      </c>
      <c r="D129" s="180" t="s">
        <v>169</v>
      </c>
      <c r="E129" s="180" t="s">
        <v>127</v>
      </c>
      <c r="F129" s="181">
        <v>7.09</v>
      </c>
      <c r="G129" s="181">
        <v>7.09</v>
      </c>
      <c r="H129" s="181">
        <v>0</v>
      </c>
      <c r="I129" s="181">
        <v>0</v>
      </c>
      <c r="J129" s="153">
        <v>0</v>
      </c>
    </row>
    <row r="130" spans="1:10" ht="19.5" customHeight="1">
      <c r="A130" s="179" t="s">
        <v>86</v>
      </c>
      <c r="B130" s="179" t="s">
        <v>100</v>
      </c>
      <c r="C130" s="179" t="s">
        <v>88</v>
      </c>
      <c r="D130" s="180" t="s">
        <v>169</v>
      </c>
      <c r="E130" s="180" t="s">
        <v>170</v>
      </c>
      <c r="F130" s="181">
        <v>409.79</v>
      </c>
      <c r="G130" s="181">
        <v>0</v>
      </c>
      <c r="H130" s="181">
        <v>409.79</v>
      </c>
      <c r="I130" s="181">
        <v>0</v>
      </c>
      <c r="J130" s="153">
        <v>0</v>
      </c>
    </row>
    <row r="131" spans="1:10" ht="19.5" customHeight="1">
      <c r="A131" s="179" t="s">
        <v>103</v>
      </c>
      <c r="B131" s="179" t="s">
        <v>104</v>
      </c>
      <c r="C131" s="179" t="s">
        <v>87</v>
      </c>
      <c r="D131" s="180" t="s">
        <v>169</v>
      </c>
      <c r="E131" s="180" t="s">
        <v>117</v>
      </c>
      <c r="F131" s="181">
        <v>11.24</v>
      </c>
      <c r="G131" s="181">
        <v>11.24</v>
      </c>
      <c r="H131" s="181">
        <v>0</v>
      </c>
      <c r="I131" s="181">
        <v>0</v>
      </c>
      <c r="J131" s="153">
        <v>0</v>
      </c>
    </row>
    <row r="132" spans="1:10" ht="19.5" customHeight="1">
      <c r="A132" s="179" t="s">
        <v>107</v>
      </c>
      <c r="B132" s="179" t="s">
        <v>87</v>
      </c>
      <c r="C132" s="179" t="s">
        <v>88</v>
      </c>
      <c r="D132" s="180" t="s">
        <v>169</v>
      </c>
      <c r="E132" s="180" t="s">
        <v>108</v>
      </c>
      <c r="F132" s="181">
        <v>13.5</v>
      </c>
      <c r="G132" s="181">
        <v>13.5</v>
      </c>
      <c r="H132" s="181">
        <v>0</v>
      </c>
      <c r="I132" s="181">
        <v>0</v>
      </c>
      <c r="J132" s="153">
        <v>0</v>
      </c>
    </row>
    <row r="133" spans="1:10" ht="19.5" customHeight="1">
      <c r="A133" s="179" t="s">
        <v>107</v>
      </c>
      <c r="B133" s="179" t="s">
        <v>87</v>
      </c>
      <c r="C133" s="179" t="s">
        <v>83</v>
      </c>
      <c r="D133" s="180" t="s">
        <v>169</v>
      </c>
      <c r="E133" s="180" t="s">
        <v>109</v>
      </c>
      <c r="F133" s="181">
        <v>8.8</v>
      </c>
      <c r="G133" s="181">
        <v>8.8</v>
      </c>
      <c r="H133" s="181">
        <v>0</v>
      </c>
      <c r="I133" s="181">
        <v>0</v>
      </c>
      <c r="J133" s="153">
        <v>0</v>
      </c>
    </row>
    <row r="134" spans="1:10" ht="19.5" customHeight="1">
      <c r="A134" s="179"/>
      <c r="B134" s="179"/>
      <c r="C134" s="179"/>
      <c r="D134" s="180" t="s">
        <v>171</v>
      </c>
      <c r="E134" s="180" t="s">
        <v>172</v>
      </c>
      <c r="F134" s="181">
        <v>1085.56</v>
      </c>
      <c r="G134" s="181">
        <v>316.56</v>
      </c>
      <c r="H134" s="181">
        <v>769</v>
      </c>
      <c r="I134" s="181">
        <v>0</v>
      </c>
      <c r="J134" s="153">
        <v>0</v>
      </c>
    </row>
    <row r="135" spans="1:10" ht="19.5" customHeight="1">
      <c r="A135" s="179" t="s">
        <v>81</v>
      </c>
      <c r="B135" s="179" t="s">
        <v>82</v>
      </c>
      <c r="C135" s="179" t="s">
        <v>83</v>
      </c>
      <c r="D135" s="180" t="s">
        <v>173</v>
      </c>
      <c r="E135" s="180" t="s">
        <v>85</v>
      </c>
      <c r="F135" s="181">
        <v>4</v>
      </c>
      <c r="G135" s="181">
        <v>4</v>
      </c>
      <c r="H135" s="181">
        <v>0</v>
      </c>
      <c r="I135" s="181">
        <v>0</v>
      </c>
      <c r="J135" s="153">
        <v>0</v>
      </c>
    </row>
    <row r="136" spans="1:10" ht="19.5" customHeight="1">
      <c r="A136" s="179" t="s">
        <v>86</v>
      </c>
      <c r="B136" s="179" t="s">
        <v>87</v>
      </c>
      <c r="C136" s="179" t="s">
        <v>95</v>
      </c>
      <c r="D136" s="180" t="s">
        <v>173</v>
      </c>
      <c r="E136" s="180" t="s">
        <v>96</v>
      </c>
      <c r="F136" s="181">
        <v>980.63</v>
      </c>
      <c r="G136" s="181">
        <v>211.63</v>
      </c>
      <c r="H136" s="181">
        <v>769</v>
      </c>
      <c r="I136" s="181">
        <v>0</v>
      </c>
      <c r="J136" s="153">
        <v>0</v>
      </c>
    </row>
    <row r="137" spans="1:10" ht="19.5" customHeight="1">
      <c r="A137" s="179" t="s">
        <v>86</v>
      </c>
      <c r="B137" s="179" t="s">
        <v>97</v>
      </c>
      <c r="C137" s="179" t="s">
        <v>97</v>
      </c>
      <c r="D137" s="180" t="s">
        <v>173</v>
      </c>
      <c r="E137" s="180" t="s">
        <v>99</v>
      </c>
      <c r="F137" s="181">
        <v>29.72</v>
      </c>
      <c r="G137" s="181">
        <v>29.72</v>
      </c>
      <c r="H137" s="181">
        <v>0</v>
      </c>
      <c r="I137" s="181">
        <v>0</v>
      </c>
      <c r="J137" s="153">
        <v>0</v>
      </c>
    </row>
    <row r="138" spans="1:10" ht="19.5" customHeight="1">
      <c r="A138" s="179" t="s">
        <v>86</v>
      </c>
      <c r="B138" s="179" t="s">
        <v>97</v>
      </c>
      <c r="C138" s="179" t="s">
        <v>126</v>
      </c>
      <c r="D138" s="180" t="s">
        <v>173</v>
      </c>
      <c r="E138" s="180" t="s">
        <v>127</v>
      </c>
      <c r="F138" s="181">
        <v>13.11</v>
      </c>
      <c r="G138" s="181">
        <v>13.11</v>
      </c>
      <c r="H138" s="181">
        <v>0</v>
      </c>
      <c r="I138" s="181">
        <v>0</v>
      </c>
      <c r="J138" s="153">
        <v>0</v>
      </c>
    </row>
    <row r="139" spans="1:10" ht="19.5" customHeight="1">
      <c r="A139" s="179" t="s">
        <v>103</v>
      </c>
      <c r="B139" s="179" t="s">
        <v>104</v>
      </c>
      <c r="C139" s="179" t="s">
        <v>87</v>
      </c>
      <c r="D139" s="180" t="s">
        <v>173</v>
      </c>
      <c r="E139" s="180" t="s">
        <v>117</v>
      </c>
      <c r="F139" s="181">
        <v>16.95</v>
      </c>
      <c r="G139" s="181">
        <v>16.95</v>
      </c>
      <c r="H139" s="181">
        <v>0</v>
      </c>
      <c r="I139" s="181">
        <v>0</v>
      </c>
      <c r="J139" s="153">
        <v>0</v>
      </c>
    </row>
    <row r="140" spans="1:10" ht="19.5" customHeight="1">
      <c r="A140" s="179" t="s">
        <v>107</v>
      </c>
      <c r="B140" s="179" t="s">
        <v>87</v>
      </c>
      <c r="C140" s="179" t="s">
        <v>88</v>
      </c>
      <c r="D140" s="180" t="s">
        <v>173</v>
      </c>
      <c r="E140" s="180" t="s">
        <v>108</v>
      </c>
      <c r="F140" s="181">
        <v>26.75</v>
      </c>
      <c r="G140" s="181">
        <v>26.75</v>
      </c>
      <c r="H140" s="181">
        <v>0</v>
      </c>
      <c r="I140" s="181">
        <v>0</v>
      </c>
      <c r="J140" s="153">
        <v>0</v>
      </c>
    </row>
    <row r="141" spans="1:10" ht="19.5" customHeight="1">
      <c r="A141" s="179" t="s">
        <v>107</v>
      </c>
      <c r="B141" s="179" t="s">
        <v>87</v>
      </c>
      <c r="C141" s="179" t="s">
        <v>83</v>
      </c>
      <c r="D141" s="180" t="s">
        <v>173</v>
      </c>
      <c r="E141" s="180" t="s">
        <v>109</v>
      </c>
      <c r="F141" s="181">
        <v>14.4</v>
      </c>
      <c r="G141" s="181">
        <v>14.4</v>
      </c>
      <c r="H141" s="181">
        <v>0</v>
      </c>
      <c r="I141" s="181">
        <v>0</v>
      </c>
      <c r="J141" s="153">
        <v>0</v>
      </c>
    </row>
    <row r="142" spans="1:10" ht="19.5" customHeight="1">
      <c r="A142" s="179"/>
      <c r="B142" s="179"/>
      <c r="C142" s="179"/>
      <c r="D142" s="180" t="s">
        <v>174</v>
      </c>
      <c r="E142" s="180" t="s">
        <v>175</v>
      </c>
      <c r="F142" s="181">
        <v>1017.43</v>
      </c>
      <c r="G142" s="181">
        <v>542.29</v>
      </c>
      <c r="H142" s="181">
        <v>475.14</v>
      </c>
      <c r="I142" s="181">
        <v>0</v>
      </c>
      <c r="J142" s="153">
        <v>0</v>
      </c>
    </row>
    <row r="143" spans="1:10" ht="19.5" customHeight="1">
      <c r="A143" s="179" t="s">
        <v>81</v>
      </c>
      <c r="B143" s="179" t="s">
        <v>82</v>
      </c>
      <c r="C143" s="179" t="s">
        <v>83</v>
      </c>
      <c r="D143" s="180" t="s">
        <v>176</v>
      </c>
      <c r="E143" s="180" t="s">
        <v>85</v>
      </c>
      <c r="F143" s="181">
        <v>15</v>
      </c>
      <c r="G143" s="181">
        <v>1.5</v>
      </c>
      <c r="H143" s="181">
        <v>13.5</v>
      </c>
      <c r="I143" s="181">
        <v>0</v>
      </c>
      <c r="J143" s="153">
        <v>0</v>
      </c>
    </row>
    <row r="144" spans="1:10" ht="19.5" customHeight="1">
      <c r="A144" s="179" t="s">
        <v>86</v>
      </c>
      <c r="B144" s="179" t="s">
        <v>87</v>
      </c>
      <c r="C144" s="179" t="s">
        <v>97</v>
      </c>
      <c r="D144" s="180" t="s">
        <v>176</v>
      </c>
      <c r="E144" s="180" t="s">
        <v>121</v>
      </c>
      <c r="F144" s="181">
        <v>715.8</v>
      </c>
      <c r="G144" s="181">
        <v>424.16</v>
      </c>
      <c r="H144" s="181">
        <v>291.64</v>
      </c>
      <c r="I144" s="181">
        <v>0</v>
      </c>
      <c r="J144" s="153">
        <v>0</v>
      </c>
    </row>
    <row r="145" spans="1:10" ht="19.5" customHeight="1">
      <c r="A145" s="179" t="s">
        <v>86</v>
      </c>
      <c r="B145" s="179" t="s">
        <v>97</v>
      </c>
      <c r="C145" s="179" t="s">
        <v>97</v>
      </c>
      <c r="D145" s="180" t="s">
        <v>176</v>
      </c>
      <c r="E145" s="180" t="s">
        <v>99</v>
      </c>
      <c r="F145" s="181">
        <v>28.13</v>
      </c>
      <c r="G145" s="181">
        <v>28.13</v>
      </c>
      <c r="H145" s="181">
        <v>0</v>
      </c>
      <c r="I145" s="181">
        <v>0</v>
      </c>
      <c r="J145" s="153">
        <v>0</v>
      </c>
    </row>
    <row r="146" spans="1:10" ht="19.5" customHeight="1">
      <c r="A146" s="179" t="s">
        <v>86</v>
      </c>
      <c r="B146" s="179" t="s">
        <v>97</v>
      </c>
      <c r="C146" s="179" t="s">
        <v>126</v>
      </c>
      <c r="D146" s="180" t="s">
        <v>176</v>
      </c>
      <c r="E146" s="180" t="s">
        <v>127</v>
      </c>
      <c r="F146" s="181">
        <v>11.25</v>
      </c>
      <c r="G146" s="181">
        <v>11.25</v>
      </c>
      <c r="H146" s="181">
        <v>0</v>
      </c>
      <c r="I146" s="181">
        <v>0</v>
      </c>
      <c r="J146" s="153">
        <v>0</v>
      </c>
    </row>
    <row r="147" spans="1:10" ht="19.5" customHeight="1">
      <c r="A147" s="179" t="s">
        <v>103</v>
      </c>
      <c r="B147" s="179" t="s">
        <v>104</v>
      </c>
      <c r="C147" s="179" t="s">
        <v>87</v>
      </c>
      <c r="D147" s="180" t="s">
        <v>176</v>
      </c>
      <c r="E147" s="180" t="s">
        <v>117</v>
      </c>
      <c r="F147" s="181">
        <v>16.72</v>
      </c>
      <c r="G147" s="181">
        <v>16.72</v>
      </c>
      <c r="H147" s="181">
        <v>0</v>
      </c>
      <c r="I147" s="181">
        <v>0</v>
      </c>
      <c r="J147" s="153">
        <v>0</v>
      </c>
    </row>
    <row r="148" spans="1:10" ht="19.5" customHeight="1">
      <c r="A148" s="179" t="s">
        <v>107</v>
      </c>
      <c r="B148" s="179" t="s">
        <v>87</v>
      </c>
      <c r="C148" s="179" t="s">
        <v>88</v>
      </c>
      <c r="D148" s="180" t="s">
        <v>176</v>
      </c>
      <c r="E148" s="180" t="s">
        <v>108</v>
      </c>
      <c r="F148" s="181">
        <v>20.08</v>
      </c>
      <c r="G148" s="181">
        <v>20.08</v>
      </c>
      <c r="H148" s="181">
        <v>0</v>
      </c>
      <c r="I148" s="181">
        <v>0</v>
      </c>
      <c r="J148" s="153">
        <v>0</v>
      </c>
    </row>
    <row r="149" spans="1:10" ht="19.5" customHeight="1">
      <c r="A149" s="179" t="s">
        <v>107</v>
      </c>
      <c r="B149" s="179" t="s">
        <v>87</v>
      </c>
      <c r="C149" s="179" t="s">
        <v>83</v>
      </c>
      <c r="D149" s="180" t="s">
        <v>176</v>
      </c>
      <c r="E149" s="180" t="s">
        <v>109</v>
      </c>
      <c r="F149" s="181">
        <v>40.45</v>
      </c>
      <c r="G149" s="181">
        <v>40.45</v>
      </c>
      <c r="H149" s="181">
        <v>0</v>
      </c>
      <c r="I149" s="181">
        <v>0</v>
      </c>
      <c r="J149" s="153">
        <v>0</v>
      </c>
    </row>
    <row r="150" spans="1:10" ht="19.5" customHeight="1">
      <c r="A150" s="179" t="s">
        <v>110</v>
      </c>
      <c r="B150" s="179" t="s">
        <v>111</v>
      </c>
      <c r="C150" s="179" t="s">
        <v>87</v>
      </c>
      <c r="D150" s="180" t="s">
        <v>176</v>
      </c>
      <c r="E150" s="180" t="s">
        <v>112</v>
      </c>
      <c r="F150" s="181">
        <v>170</v>
      </c>
      <c r="G150" s="181">
        <v>0</v>
      </c>
      <c r="H150" s="181">
        <v>170</v>
      </c>
      <c r="I150" s="181">
        <v>0</v>
      </c>
      <c r="J150" s="153">
        <v>0</v>
      </c>
    </row>
    <row r="151" spans="1:10" ht="19.5" customHeight="1">
      <c r="A151" s="179"/>
      <c r="B151" s="179"/>
      <c r="C151" s="179"/>
      <c r="D151" s="180" t="s">
        <v>177</v>
      </c>
      <c r="E151" s="180" t="s">
        <v>178</v>
      </c>
      <c r="F151" s="181">
        <v>1118.84</v>
      </c>
      <c r="G151" s="181">
        <v>171.54</v>
      </c>
      <c r="H151" s="181">
        <v>947.3</v>
      </c>
      <c r="I151" s="181">
        <v>0</v>
      </c>
      <c r="J151" s="153">
        <v>0</v>
      </c>
    </row>
    <row r="152" spans="1:10" ht="19.5" customHeight="1">
      <c r="A152" s="179" t="s">
        <v>81</v>
      </c>
      <c r="B152" s="179" t="s">
        <v>82</v>
      </c>
      <c r="C152" s="179" t="s">
        <v>83</v>
      </c>
      <c r="D152" s="180" t="s">
        <v>179</v>
      </c>
      <c r="E152" s="180" t="s">
        <v>85</v>
      </c>
      <c r="F152" s="181">
        <v>15.3</v>
      </c>
      <c r="G152" s="181">
        <v>3</v>
      </c>
      <c r="H152" s="181">
        <v>12.3</v>
      </c>
      <c r="I152" s="181">
        <v>0</v>
      </c>
      <c r="J152" s="153">
        <v>0</v>
      </c>
    </row>
    <row r="153" spans="1:10" ht="19.5" customHeight="1">
      <c r="A153" s="179" t="s">
        <v>86</v>
      </c>
      <c r="B153" s="179" t="s">
        <v>87</v>
      </c>
      <c r="C153" s="179" t="s">
        <v>95</v>
      </c>
      <c r="D153" s="180" t="s">
        <v>179</v>
      </c>
      <c r="E153" s="180" t="s">
        <v>96</v>
      </c>
      <c r="F153" s="181">
        <v>201.07</v>
      </c>
      <c r="G153" s="181">
        <v>117.37</v>
      </c>
      <c r="H153" s="181">
        <v>83.7</v>
      </c>
      <c r="I153" s="181">
        <v>0</v>
      </c>
      <c r="J153" s="153">
        <v>0</v>
      </c>
    </row>
    <row r="154" spans="1:10" ht="19.5" customHeight="1">
      <c r="A154" s="179" t="s">
        <v>86</v>
      </c>
      <c r="B154" s="179" t="s">
        <v>97</v>
      </c>
      <c r="C154" s="179" t="s">
        <v>97</v>
      </c>
      <c r="D154" s="180" t="s">
        <v>179</v>
      </c>
      <c r="E154" s="180" t="s">
        <v>99</v>
      </c>
      <c r="F154" s="181">
        <v>15.3</v>
      </c>
      <c r="G154" s="181">
        <v>15.3</v>
      </c>
      <c r="H154" s="181">
        <v>0</v>
      </c>
      <c r="I154" s="181">
        <v>0</v>
      </c>
      <c r="J154" s="153">
        <v>0</v>
      </c>
    </row>
    <row r="155" spans="1:10" ht="19.5" customHeight="1">
      <c r="A155" s="179" t="s">
        <v>86</v>
      </c>
      <c r="B155" s="179" t="s">
        <v>97</v>
      </c>
      <c r="C155" s="179" t="s">
        <v>126</v>
      </c>
      <c r="D155" s="180" t="s">
        <v>179</v>
      </c>
      <c r="E155" s="180" t="s">
        <v>127</v>
      </c>
      <c r="F155" s="181">
        <v>6.11</v>
      </c>
      <c r="G155" s="181">
        <v>6.11</v>
      </c>
      <c r="H155" s="181">
        <v>0</v>
      </c>
      <c r="I155" s="181">
        <v>0</v>
      </c>
      <c r="J155" s="153">
        <v>0</v>
      </c>
    </row>
    <row r="156" spans="1:10" ht="19.5" customHeight="1">
      <c r="A156" s="179" t="s">
        <v>86</v>
      </c>
      <c r="B156" s="179" t="s">
        <v>93</v>
      </c>
      <c r="C156" s="179" t="s">
        <v>95</v>
      </c>
      <c r="D156" s="180" t="s">
        <v>179</v>
      </c>
      <c r="E156" s="180" t="s">
        <v>180</v>
      </c>
      <c r="F156" s="181">
        <v>851.3</v>
      </c>
      <c r="G156" s="181">
        <v>0</v>
      </c>
      <c r="H156" s="181">
        <v>851.3</v>
      </c>
      <c r="I156" s="181">
        <v>0</v>
      </c>
      <c r="J156" s="153">
        <v>0</v>
      </c>
    </row>
    <row r="157" spans="1:10" ht="19.5" customHeight="1">
      <c r="A157" s="179" t="s">
        <v>103</v>
      </c>
      <c r="B157" s="179" t="s">
        <v>104</v>
      </c>
      <c r="C157" s="179" t="s">
        <v>87</v>
      </c>
      <c r="D157" s="180" t="s">
        <v>179</v>
      </c>
      <c r="E157" s="180" t="s">
        <v>117</v>
      </c>
      <c r="F157" s="181">
        <v>11.71</v>
      </c>
      <c r="G157" s="181">
        <v>11.71</v>
      </c>
      <c r="H157" s="181">
        <v>0</v>
      </c>
      <c r="I157" s="181">
        <v>0</v>
      </c>
      <c r="J157" s="153">
        <v>0</v>
      </c>
    </row>
    <row r="158" spans="1:10" ht="19.5" customHeight="1">
      <c r="A158" s="179" t="s">
        <v>107</v>
      </c>
      <c r="B158" s="179" t="s">
        <v>87</v>
      </c>
      <c r="C158" s="179" t="s">
        <v>88</v>
      </c>
      <c r="D158" s="180" t="s">
        <v>179</v>
      </c>
      <c r="E158" s="180" t="s">
        <v>108</v>
      </c>
      <c r="F158" s="181">
        <v>11.65</v>
      </c>
      <c r="G158" s="181">
        <v>11.65</v>
      </c>
      <c r="H158" s="181">
        <v>0</v>
      </c>
      <c r="I158" s="181">
        <v>0</v>
      </c>
      <c r="J158" s="153">
        <v>0</v>
      </c>
    </row>
    <row r="159" spans="1:10" ht="19.5" customHeight="1">
      <c r="A159" s="179" t="s">
        <v>107</v>
      </c>
      <c r="B159" s="179" t="s">
        <v>87</v>
      </c>
      <c r="C159" s="179" t="s">
        <v>83</v>
      </c>
      <c r="D159" s="180" t="s">
        <v>179</v>
      </c>
      <c r="E159" s="180" t="s">
        <v>109</v>
      </c>
      <c r="F159" s="181">
        <v>6.4</v>
      </c>
      <c r="G159" s="181">
        <v>6.4</v>
      </c>
      <c r="H159" s="181">
        <v>0</v>
      </c>
      <c r="I159" s="181">
        <v>0</v>
      </c>
      <c r="J159" s="153">
        <v>0</v>
      </c>
    </row>
    <row r="160" spans="1:10" ht="19.5" customHeight="1">
      <c r="A160" s="179"/>
      <c r="B160" s="179"/>
      <c r="C160" s="179"/>
      <c r="D160" s="180" t="s">
        <v>181</v>
      </c>
      <c r="E160" s="180" t="s">
        <v>182</v>
      </c>
      <c r="F160" s="181">
        <v>5992.24</v>
      </c>
      <c r="G160" s="181">
        <v>43.58</v>
      </c>
      <c r="H160" s="181">
        <v>5948.66</v>
      </c>
      <c r="I160" s="181">
        <v>0</v>
      </c>
      <c r="J160" s="153">
        <v>0</v>
      </c>
    </row>
    <row r="161" spans="1:10" ht="19.5" customHeight="1">
      <c r="A161" s="179" t="s">
        <v>81</v>
      </c>
      <c r="B161" s="179" t="s">
        <v>82</v>
      </c>
      <c r="C161" s="179" t="s">
        <v>83</v>
      </c>
      <c r="D161" s="180" t="s">
        <v>183</v>
      </c>
      <c r="E161" s="180" t="s">
        <v>85</v>
      </c>
      <c r="F161" s="181">
        <v>0.6</v>
      </c>
      <c r="G161" s="181">
        <v>0.6</v>
      </c>
      <c r="H161" s="181">
        <v>0</v>
      </c>
      <c r="I161" s="181">
        <v>0</v>
      </c>
      <c r="J161" s="153">
        <v>0</v>
      </c>
    </row>
    <row r="162" spans="1:10" ht="19.5" customHeight="1">
      <c r="A162" s="179" t="s">
        <v>86</v>
      </c>
      <c r="B162" s="179" t="s">
        <v>87</v>
      </c>
      <c r="C162" s="179" t="s">
        <v>95</v>
      </c>
      <c r="D162" s="180" t="s">
        <v>183</v>
      </c>
      <c r="E162" s="180" t="s">
        <v>96</v>
      </c>
      <c r="F162" s="181">
        <v>80.24</v>
      </c>
      <c r="G162" s="181">
        <v>30.24</v>
      </c>
      <c r="H162" s="181">
        <v>50</v>
      </c>
      <c r="I162" s="181">
        <v>0</v>
      </c>
      <c r="J162" s="153">
        <v>0</v>
      </c>
    </row>
    <row r="163" spans="1:10" ht="19.5" customHeight="1">
      <c r="A163" s="179" t="s">
        <v>86</v>
      </c>
      <c r="B163" s="179" t="s">
        <v>97</v>
      </c>
      <c r="C163" s="179" t="s">
        <v>97</v>
      </c>
      <c r="D163" s="180" t="s">
        <v>183</v>
      </c>
      <c r="E163" s="180" t="s">
        <v>99</v>
      </c>
      <c r="F163" s="181">
        <v>5.2</v>
      </c>
      <c r="G163" s="181">
        <v>5.2</v>
      </c>
      <c r="H163" s="181">
        <v>0</v>
      </c>
      <c r="I163" s="181">
        <v>0</v>
      </c>
      <c r="J163" s="153">
        <v>0</v>
      </c>
    </row>
    <row r="164" spans="1:10" ht="19.5" customHeight="1">
      <c r="A164" s="179" t="s">
        <v>86</v>
      </c>
      <c r="B164" s="179" t="s">
        <v>97</v>
      </c>
      <c r="C164" s="179" t="s">
        <v>126</v>
      </c>
      <c r="D164" s="180" t="s">
        <v>183</v>
      </c>
      <c r="E164" s="180" t="s">
        <v>127</v>
      </c>
      <c r="F164" s="181">
        <v>2.08</v>
      </c>
      <c r="G164" s="181">
        <v>2.08</v>
      </c>
      <c r="H164" s="181">
        <v>0</v>
      </c>
      <c r="I164" s="181">
        <v>0</v>
      </c>
      <c r="J164" s="153">
        <v>0</v>
      </c>
    </row>
    <row r="165" spans="1:10" ht="19.5" customHeight="1">
      <c r="A165" s="179" t="s">
        <v>103</v>
      </c>
      <c r="B165" s="179" t="s">
        <v>104</v>
      </c>
      <c r="C165" s="179" t="s">
        <v>87</v>
      </c>
      <c r="D165" s="180" t="s">
        <v>183</v>
      </c>
      <c r="E165" s="180" t="s">
        <v>117</v>
      </c>
      <c r="F165" s="181">
        <v>2.34</v>
      </c>
      <c r="G165" s="181">
        <v>2.34</v>
      </c>
      <c r="H165" s="181">
        <v>0</v>
      </c>
      <c r="I165" s="181">
        <v>0</v>
      </c>
      <c r="J165" s="153">
        <v>0</v>
      </c>
    </row>
    <row r="166" spans="1:10" ht="19.5" customHeight="1">
      <c r="A166" s="179" t="s">
        <v>107</v>
      </c>
      <c r="B166" s="179" t="s">
        <v>87</v>
      </c>
      <c r="C166" s="179" t="s">
        <v>88</v>
      </c>
      <c r="D166" s="180" t="s">
        <v>183</v>
      </c>
      <c r="E166" s="180" t="s">
        <v>108</v>
      </c>
      <c r="F166" s="181">
        <v>3.12</v>
      </c>
      <c r="G166" s="181">
        <v>3.12</v>
      </c>
      <c r="H166" s="181">
        <v>0</v>
      </c>
      <c r="I166" s="181">
        <v>0</v>
      </c>
      <c r="J166" s="153">
        <v>0</v>
      </c>
    </row>
    <row r="167" spans="1:10" ht="19.5" customHeight="1">
      <c r="A167" s="179" t="s">
        <v>110</v>
      </c>
      <c r="B167" s="179" t="s">
        <v>111</v>
      </c>
      <c r="C167" s="179" t="s">
        <v>87</v>
      </c>
      <c r="D167" s="180" t="s">
        <v>183</v>
      </c>
      <c r="E167" s="180" t="s">
        <v>112</v>
      </c>
      <c r="F167" s="181">
        <v>5898.66</v>
      </c>
      <c r="G167" s="181">
        <v>0</v>
      </c>
      <c r="H167" s="181">
        <v>5898.66</v>
      </c>
      <c r="I167" s="181">
        <v>0</v>
      </c>
      <c r="J167" s="153">
        <v>0</v>
      </c>
    </row>
    <row r="168" spans="1:10" ht="19.5" customHeight="1">
      <c r="A168" s="179"/>
      <c r="B168" s="179"/>
      <c r="C168" s="179"/>
      <c r="D168" s="180" t="s">
        <v>184</v>
      </c>
      <c r="E168" s="180" t="s">
        <v>185</v>
      </c>
      <c r="F168" s="181">
        <v>1155.36</v>
      </c>
      <c r="G168" s="181">
        <v>195.36</v>
      </c>
      <c r="H168" s="181">
        <v>960</v>
      </c>
      <c r="I168" s="181">
        <v>0</v>
      </c>
      <c r="J168" s="153">
        <v>0</v>
      </c>
    </row>
    <row r="169" spans="1:10" ht="19.5" customHeight="1">
      <c r="A169" s="179" t="s">
        <v>81</v>
      </c>
      <c r="B169" s="179" t="s">
        <v>82</v>
      </c>
      <c r="C169" s="179" t="s">
        <v>83</v>
      </c>
      <c r="D169" s="180" t="s">
        <v>186</v>
      </c>
      <c r="E169" s="180" t="s">
        <v>85</v>
      </c>
      <c r="F169" s="181">
        <v>5</v>
      </c>
      <c r="G169" s="181">
        <v>0</v>
      </c>
      <c r="H169" s="181">
        <v>5</v>
      </c>
      <c r="I169" s="181">
        <v>0</v>
      </c>
      <c r="J169" s="153">
        <v>0</v>
      </c>
    </row>
    <row r="170" spans="1:10" ht="19.5" customHeight="1">
      <c r="A170" s="179" t="s">
        <v>86</v>
      </c>
      <c r="B170" s="179" t="s">
        <v>87</v>
      </c>
      <c r="C170" s="179" t="s">
        <v>95</v>
      </c>
      <c r="D170" s="180" t="s">
        <v>186</v>
      </c>
      <c r="E170" s="180" t="s">
        <v>96</v>
      </c>
      <c r="F170" s="181">
        <v>1080.05</v>
      </c>
      <c r="G170" s="181">
        <v>125.05</v>
      </c>
      <c r="H170" s="181">
        <v>955</v>
      </c>
      <c r="I170" s="181">
        <v>0</v>
      </c>
      <c r="J170" s="153">
        <v>0</v>
      </c>
    </row>
    <row r="171" spans="1:10" ht="19.5" customHeight="1">
      <c r="A171" s="179" t="s">
        <v>86</v>
      </c>
      <c r="B171" s="179" t="s">
        <v>97</v>
      </c>
      <c r="C171" s="179" t="s">
        <v>97</v>
      </c>
      <c r="D171" s="180" t="s">
        <v>186</v>
      </c>
      <c r="E171" s="180" t="s">
        <v>99</v>
      </c>
      <c r="F171" s="181">
        <v>23.82</v>
      </c>
      <c r="G171" s="181">
        <v>23.82</v>
      </c>
      <c r="H171" s="181">
        <v>0</v>
      </c>
      <c r="I171" s="181">
        <v>0</v>
      </c>
      <c r="J171" s="153">
        <v>0</v>
      </c>
    </row>
    <row r="172" spans="1:10" ht="19.5" customHeight="1">
      <c r="A172" s="179" t="s">
        <v>86</v>
      </c>
      <c r="B172" s="179" t="s">
        <v>97</v>
      </c>
      <c r="C172" s="179" t="s">
        <v>126</v>
      </c>
      <c r="D172" s="180" t="s">
        <v>186</v>
      </c>
      <c r="E172" s="180" t="s">
        <v>127</v>
      </c>
      <c r="F172" s="181">
        <v>9.53</v>
      </c>
      <c r="G172" s="181">
        <v>9.53</v>
      </c>
      <c r="H172" s="181">
        <v>0</v>
      </c>
      <c r="I172" s="181">
        <v>0</v>
      </c>
      <c r="J172" s="153">
        <v>0</v>
      </c>
    </row>
    <row r="173" spans="1:10" ht="19.5" customHeight="1">
      <c r="A173" s="179" t="s">
        <v>103</v>
      </c>
      <c r="B173" s="179" t="s">
        <v>104</v>
      </c>
      <c r="C173" s="179" t="s">
        <v>87</v>
      </c>
      <c r="D173" s="180" t="s">
        <v>186</v>
      </c>
      <c r="E173" s="180" t="s">
        <v>117</v>
      </c>
      <c r="F173" s="181">
        <v>14.67</v>
      </c>
      <c r="G173" s="181">
        <v>14.67</v>
      </c>
      <c r="H173" s="181">
        <v>0</v>
      </c>
      <c r="I173" s="181">
        <v>0</v>
      </c>
      <c r="J173" s="153">
        <v>0</v>
      </c>
    </row>
    <row r="174" spans="1:10" ht="19.5" customHeight="1">
      <c r="A174" s="179" t="s">
        <v>107</v>
      </c>
      <c r="B174" s="179" t="s">
        <v>87</v>
      </c>
      <c r="C174" s="179" t="s">
        <v>88</v>
      </c>
      <c r="D174" s="180" t="s">
        <v>186</v>
      </c>
      <c r="E174" s="180" t="s">
        <v>108</v>
      </c>
      <c r="F174" s="181">
        <v>14.29</v>
      </c>
      <c r="G174" s="181">
        <v>14.29</v>
      </c>
      <c r="H174" s="181">
        <v>0</v>
      </c>
      <c r="I174" s="181">
        <v>0</v>
      </c>
      <c r="J174" s="153">
        <v>0</v>
      </c>
    </row>
    <row r="175" spans="1:10" ht="19.5" customHeight="1">
      <c r="A175" s="179" t="s">
        <v>107</v>
      </c>
      <c r="B175" s="179" t="s">
        <v>87</v>
      </c>
      <c r="C175" s="179" t="s">
        <v>83</v>
      </c>
      <c r="D175" s="180" t="s">
        <v>186</v>
      </c>
      <c r="E175" s="180" t="s">
        <v>109</v>
      </c>
      <c r="F175" s="181">
        <v>8</v>
      </c>
      <c r="G175" s="181">
        <v>8</v>
      </c>
      <c r="H175" s="181">
        <v>0</v>
      </c>
      <c r="I175" s="181">
        <v>0</v>
      </c>
      <c r="J175" s="153">
        <v>0</v>
      </c>
    </row>
  </sheetData>
  <sheetProtection/>
  <autoFilter ref="A1:J175"/>
  <mergeCells count="8">
    <mergeCell ref="A2:J2"/>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39"/>
      <c r="B1" s="139"/>
      <c r="C1" s="139"/>
      <c r="D1" s="139"/>
      <c r="E1" s="139"/>
      <c r="F1" s="139"/>
      <c r="G1" s="139"/>
      <c r="H1" s="75" t="s">
        <v>194</v>
      </c>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row>
    <row r="2" spans="1:34" ht="20.25" customHeight="1">
      <c r="A2" s="38" t="s">
        <v>195</v>
      </c>
      <c r="B2" s="38"/>
      <c r="C2" s="38"/>
      <c r="D2" s="38"/>
      <c r="E2" s="38"/>
      <c r="F2" s="38"/>
      <c r="G2" s="38"/>
      <c r="H2" s="38"/>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row>
    <row r="3" spans="1:34" ht="20.25" customHeight="1">
      <c r="A3" s="140" t="s">
        <v>0</v>
      </c>
      <c r="B3" s="140"/>
      <c r="C3" s="73"/>
      <c r="D3" s="73"/>
      <c r="E3" s="73"/>
      <c r="F3" s="73"/>
      <c r="G3" s="73"/>
      <c r="H3" s="41" t="s">
        <v>5</v>
      </c>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row>
    <row r="4" spans="1:34" ht="20.25" customHeight="1">
      <c r="A4" s="141" t="s">
        <v>6</v>
      </c>
      <c r="B4" s="141"/>
      <c r="C4" s="141" t="s">
        <v>7</v>
      </c>
      <c r="D4" s="141"/>
      <c r="E4" s="141"/>
      <c r="F4" s="141"/>
      <c r="G4" s="141"/>
      <c r="H4" s="141"/>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row>
    <row r="5" spans="1:34" ht="20.25" customHeight="1">
      <c r="A5" s="142" t="s">
        <v>8</v>
      </c>
      <c r="B5" s="143" t="s">
        <v>9</v>
      </c>
      <c r="C5" s="142" t="s">
        <v>8</v>
      </c>
      <c r="D5" s="142" t="s">
        <v>57</v>
      </c>
      <c r="E5" s="143" t="s">
        <v>196</v>
      </c>
      <c r="F5" s="144" t="s">
        <v>197</v>
      </c>
      <c r="G5" s="142" t="s">
        <v>198</v>
      </c>
      <c r="H5" s="144" t="s">
        <v>199</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row>
    <row r="6" spans="1:34" ht="20.25" customHeight="1">
      <c r="A6" s="145" t="s">
        <v>200</v>
      </c>
      <c r="B6" s="146">
        <f>SUM(B7:B9)</f>
        <v>36016.729999999996</v>
      </c>
      <c r="C6" s="147" t="s">
        <v>201</v>
      </c>
      <c r="D6" s="146">
        <f>SUM(D7:D34)</f>
        <v>44414.04</v>
      </c>
      <c r="E6" s="146">
        <f>SUM(E7:E34)</f>
        <v>29622.550000000003</v>
      </c>
      <c r="F6" s="146">
        <f>SUM(F7:F34)</f>
        <v>14791.49</v>
      </c>
      <c r="G6" s="146">
        <f>SUM(G7:G34)</f>
        <v>0</v>
      </c>
      <c r="H6" s="146">
        <f>SUM(H7:H34)</f>
        <v>0</v>
      </c>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row>
    <row r="7" spans="1:34" ht="20.25" customHeight="1">
      <c r="A7" s="145" t="s">
        <v>202</v>
      </c>
      <c r="B7" s="146">
        <v>26637.73</v>
      </c>
      <c r="C7" s="147" t="s">
        <v>203</v>
      </c>
      <c r="D7" s="148">
        <f aca="true" t="shared" si="0" ref="D7:D34">SUM(E7:H7)</f>
        <v>0</v>
      </c>
      <c r="E7" s="149">
        <v>0</v>
      </c>
      <c r="F7" s="149">
        <v>0</v>
      </c>
      <c r="G7" s="149">
        <v>0</v>
      </c>
      <c r="H7" s="146">
        <v>0</v>
      </c>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0.25" customHeight="1">
      <c r="A8" s="145" t="s">
        <v>204</v>
      </c>
      <c r="B8" s="146">
        <v>9379</v>
      </c>
      <c r="C8" s="147" t="s">
        <v>205</v>
      </c>
      <c r="D8" s="148">
        <f t="shared" si="0"/>
        <v>0</v>
      </c>
      <c r="E8" s="149">
        <v>0</v>
      </c>
      <c r="F8" s="149">
        <v>0</v>
      </c>
      <c r="G8" s="149">
        <v>0</v>
      </c>
      <c r="H8" s="146">
        <v>0</v>
      </c>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row>
    <row r="9" spans="1:34" ht="20.25" customHeight="1">
      <c r="A9" s="145" t="s">
        <v>206</v>
      </c>
      <c r="B9" s="150">
        <v>0</v>
      </c>
      <c r="C9" s="147" t="s">
        <v>207</v>
      </c>
      <c r="D9" s="148">
        <f t="shared" si="0"/>
        <v>0</v>
      </c>
      <c r="E9" s="149">
        <v>0</v>
      </c>
      <c r="F9" s="149">
        <v>0</v>
      </c>
      <c r="G9" s="149">
        <v>0</v>
      </c>
      <c r="H9" s="146">
        <v>0</v>
      </c>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row>
    <row r="10" spans="1:34" ht="20.25" customHeight="1">
      <c r="A10" s="145" t="s">
        <v>208</v>
      </c>
      <c r="B10" s="151">
        <v>8397.31</v>
      </c>
      <c r="C10" s="147" t="s">
        <v>209</v>
      </c>
      <c r="D10" s="148">
        <f t="shared" si="0"/>
        <v>0</v>
      </c>
      <c r="E10" s="149">
        <v>0</v>
      </c>
      <c r="F10" s="149">
        <v>0</v>
      </c>
      <c r="G10" s="149">
        <v>0</v>
      </c>
      <c r="H10" s="146">
        <v>0</v>
      </c>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row>
    <row r="11" spans="1:34" ht="20.25" customHeight="1">
      <c r="A11" s="145" t="s">
        <v>202</v>
      </c>
      <c r="B11" s="146">
        <v>2984.82</v>
      </c>
      <c r="C11" s="147" t="s">
        <v>210</v>
      </c>
      <c r="D11" s="148">
        <f t="shared" si="0"/>
        <v>1516.4</v>
      </c>
      <c r="E11" s="149">
        <v>1516.4</v>
      </c>
      <c r="F11" s="149">
        <v>0</v>
      </c>
      <c r="G11" s="149">
        <v>0</v>
      </c>
      <c r="H11" s="146">
        <v>0</v>
      </c>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row>
    <row r="12" spans="1:34" ht="20.25" customHeight="1">
      <c r="A12" s="145" t="s">
        <v>204</v>
      </c>
      <c r="B12" s="146">
        <v>5412.49</v>
      </c>
      <c r="C12" s="147" t="s">
        <v>211</v>
      </c>
      <c r="D12" s="148">
        <f t="shared" si="0"/>
        <v>400</v>
      </c>
      <c r="E12" s="149">
        <v>400</v>
      </c>
      <c r="F12" s="149">
        <v>0</v>
      </c>
      <c r="G12" s="149">
        <v>0</v>
      </c>
      <c r="H12" s="146">
        <v>0</v>
      </c>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row>
    <row r="13" spans="1:34" ht="20.25" customHeight="1">
      <c r="A13" s="145" t="s">
        <v>206</v>
      </c>
      <c r="B13" s="146">
        <v>0</v>
      </c>
      <c r="C13" s="147" t="s">
        <v>212</v>
      </c>
      <c r="D13" s="148">
        <f t="shared" si="0"/>
        <v>0</v>
      </c>
      <c r="E13" s="149">
        <v>0</v>
      </c>
      <c r="F13" s="149">
        <v>0</v>
      </c>
      <c r="G13" s="149">
        <v>0</v>
      </c>
      <c r="H13" s="146">
        <v>0</v>
      </c>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row>
    <row r="14" spans="1:34" ht="20.25" customHeight="1">
      <c r="A14" s="145" t="s">
        <v>213</v>
      </c>
      <c r="B14" s="150">
        <v>0</v>
      </c>
      <c r="C14" s="147" t="s">
        <v>214</v>
      </c>
      <c r="D14" s="148">
        <f t="shared" si="0"/>
        <v>24788.31</v>
      </c>
      <c r="E14" s="149">
        <v>24788.31</v>
      </c>
      <c r="F14" s="149">
        <v>0</v>
      </c>
      <c r="G14" s="149">
        <v>0</v>
      </c>
      <c r="H14" s="146">
        <v>0</v>
      </c>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row>
    <row r="15" spans="1:34" ht="20.25" customHeight="1">
      <c r="A15" s="152"/>
      <c r="B15" s="153"/>
      <c r="C15" s="154" t="s">
        <v>215</v>
      </c>
      <c r="D15" s="148">
        <f t="shared" si="0"/>
        <v>0</v>
      </c>
      <c r="E15" s="149">
        <v>0</v>
      </c>
      <c r="F15" s="149">
        <v>0</v>
      </c>
      <c r="G15" s="149">
        <v>0</v>
      </c>
      <c r="H15" s="146">
        <v>0</v>
      </c>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row>
    <row r="16" spans="1:34" ht="20.25" customHeight="1">
      <c r="A16" s="152"/>
      <c r="B16" s="146"/>
      <c r="C16" s="154" t="s">
        <v>216</v>
      </c>
      <c r="D16" s="148">
        <f t="shared" si="0"/>
        <v>2056.03</v>
      </c>
      <c r="E16" s="149">
        <v>2056.03</v>
      </c>
      <c r="F16" s="149">
        <v>0</v>
      </c>
      <c r="G16" s="149">
        <v>0</v>
      </c>
      <c r="H16" s="146">
        <v>0</v>
      </c>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row>
    <row r="17" spans="1:34" ht="20.25" customHeight="1">
      <c r="A17" s="155"/>
      <c r="B17" s="156"/>
      <c r="C17" s="147" t="s">
        <v>217</v>
      </c>
      <c r="D17" s="148">
        <f t="shared" si="0"/>
        <v>0</v>
      </c>
      <c r="E17" s="149">
        <v>0</v>
      </c>
      <c r="F17" s="149">
        <v>0</v>
      </c>
      <c r="G17" s="149">
        <v>0</v>
      </c>
      <c r="H17" s="146">
        <v>0</v>
      </c>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row>
    <row r="18" spans="1:34" ht="20.25" customHeight="1">
      <c r="A18" s="155"/>
      <c r="B18" s="156"/>
      <c r="C18" s="147" t="s">
        <v>218</v>
      </c>
      <c r="D18" s="148">
        <f t="shared" si="0"/>
        <v>0</v>
      </c>
      <c r="E18" s="149">
        <v>0</v>
      </c>
      <c r="F18" s="149">
        <v>0</v>
      </c>
      <c r="G18" s="149">
        <v>0</v>
      </c>
      <c r="H18" s="146">
        <v>0</v>
      </c>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row>
    <row r="19" spans="1:34" ht="20.25" customHeight="1">
      <c r="A19" s="155"/>
      <c r="B19" s="156"/>
      <c r="C19" s="147" t="s">
        <v>219</v>
      </c>
      <c r="D19" s="148">
        <f t="shared" si="0"/>
        <v>0</v>
      </c>
      <c r="E19" s="149">
        <v>0</v>
      </c>
      <c r="F19" s="149">
        <v>0</v>
      </c>
      <c r="G19" s="149">
        <v>0</v>
      </c>
      <c r="H19" s="146">
        <v>0</v>
      </c>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row>
    <row r="20" spans="1:34" ht="20.25" customHeight="1">
      <c r="A20" s="155"/>
      <c r="B20" s="157"/>
      <c r="C20" s="147" t="s">
        <v>220</v>
      </c>
      <c r="D20" s="148">
        <f t="shared" si="0"/>
        <v>0</v>
      </c>
      <c r="E20" s="149">
        <v>0</v>
      </c>
      <c r="F20" s="149">
        <v>0</v>
      </c>
      <c r="G20" s="149">
        <v>0</v>
      </c>
      <c r="H20" s="146">
        <v>0</v>
      </c>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row>
    <row r="21" spans="1:34" ht="20.25" customHeight="1">
      <c r="A21" s="152"/>
      <c r="B21" s="153"/>
      <c r="C21" s="154" t="s">
        <v>221</v>
      </c>
      <c r="D21" s="148">
        <f t="shared" si="0"/>
        <v>0</v>
      </c>
      <c r="E21" s="149">
        <v>0</v>
      </c>
      <c r="F21" s="149">
        <v>0</v>
      </c>
      <c r="G21" s="149">
        <v>0</v>
      </c>
      <c r="H21" s="146">
        <v>0</v>
      </c>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row>
    <row r="22" spans="1:34" ht="20.25" customHeight="1">
      <c r="A22" s="152"/>
      <c r="B22" s="150"/>
      <c r="C22" s="154" t="s">
        <v>222</v>
      </c>
      <c r="D22" s="148">
        <f t="shared" si="0"/>
        <v>0</v>
      </c>
      <c r="E22" s="149">
        <v>0</v>
      </c>
      <c r="F22" s="149">
        <v>0</v>
      </c>
      <c r="G22" s="149">
        <v>0</v>
      </c>
      <c r="H22" s="146">
        <v>0</v>
      </c>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row>
    <row r="23" spans="1:34" ht="20.25" customHeight="1">
      <c r="A23" s="152"/>
      <c r="B23" s="150"/>
      <c r="C23" s="154" t="s">
        <v>223</v>
      </c>
      <c r="D23" s="148">
        <f t="shared" si="0"/>
        <v>0</v>
      </c>
      <c r="E23" s="149">
        <v>0</v>
      </c>
      <c r="F23" s="149">
        <v>0</v>
      </c>
      <c r="G23" s="149">
        <v>0</v>
      </c>
      <c r="H23" s="146">
        <v>0</v>
      </c>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row>
    <row r="24" spans="1:34" ht="20.25" customHeight="1">
      <c r="A24" s="152"/>
      <c r="B24" s="150"/>
      <c r="C24" s="154" t="s">
        <v>224</v>
      </c>
      <c r="D24" s="148">
        <f t="shared" si="0"/>
        <v>0</v>
      </c>
      <c r="E24" s="149">
        <v>0</v>
      </c>
      <c r="F24" s="149">
        <v>0</v>
      </c>
      <c r="G24" s="149">
        <v>0</v>
      </c>
      <c r="H24" s="146">
        <v>0</v>
      </c>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row>
    <row r="25" spans="1:34" ht="20.25" customHeight="1">
      <c r="A25" s="152"/>
      <c r="B25" s="150"/>
      <c r="C25" s="154" t="s">
        <v>225</v>
      </c>
      <c r="D25" s="148">
        <f t="shared" si="0"/>
        <v>0</v>
      </c>
      <c r="E25" s="149">
        <v>0</v>
      </c>
      <c r="F25" s="149">
        <v>0</v>
      </c>
      <c r="G25" s="149">
        <v>0</v>
      </c>
      <c r="H25" s="146">
        <v>0</v>
      </c>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row>
    <row r="26" spans="1:34" ht="20.25" customHeight="1">
      <c r="A26" s="154"/>
      <c r="B26" s="150"/>
      <c r="C26" s="154" t="s">
        <v>226</v>
      </c>
      <c r="D26" s="148">
        <f t="shared" si="0"/>
        <v>861.81</v>
      </c>
      <c r="E26" s="149">
        <v>861.81</v>
      </c>
      <c r="F26" s="149">
        <v>0</v>
      </c>
      <c r="G26" s="149">
        <v>0</v>
      </c>
      <c r="H26" s="146">
        <v>0</v>
      </c>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row>
    <row r="27" spans="1:34" ht="20.25" customHeight="1">
      <c r="A27" s="154"/>
      <c r="B27" s="150"/>
      <c r="C27" s="154" t="s">
        <v>227</v>
      </c>
      <c r="D27" s="148">
        <f t="shared" si="0"/>
        <v>0</v>
      </c>
      <c r="E27" s="149">
        <v>0</v>
      </c>
      <c r="F27" s="149">
        <v>0</v>
      </c>
      <c r="G27" s="149">
        <v>0</v>
      </c>
      <c r="H27" s="146">
        <v>0</v>
      </c>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row>
    <row r="28" spans="1:34" ht="20.25" customHeight="1">
      <c r="A28" s="154"/>
      <c r="B28" s="150"/>
      <c r="C28" s="154" t="s">
        <v>228</v>
      </c>
      <c r="D28" s="148">
        <f t="shared" si="0"/>
        <v>0</v>
      </c>
      <c r="E28" s="149">
        <v>0</v>
      </c>
      <c r="F28" s="149">
        <v>0</v>
      </c>
      <c r="G28" s="149">
        <v>0</v>
      </c>
      <c r="H28" s="146">
        <v>0</v>
      </c>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row>
    <row r="29" spans="1:34" ht="20.25" customHeight="1">
      <c r="A29" s="154"/>
      <c r="B29" s="150"/>
      <c r="C29" s="154" t="s">
        <v>229</v>
      </c>
      <c r="D29" s="148">
        <f t="shared" si="0"/>
        <v>0</v>
      </c>
      <c r="E29" s="149">
        <v>0</v>
      </c>
      <c r="F29" s="149">
        <v>0</v>
      </c>
      <c r="G29" s="149">
        <v>0</v>
      </c>
      <c r="H29" s="146">
        <v>0</v>
      </c>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row>
    <row r="30" spans="1:34" ht="20.25" customHeight="1">
      <c r="A30" s="154"/>
      <c r="B30" s="150"/>
      <c r="C30" s="154" t="s">
        <v>230</v>
      </c>
      <c r="D30" s="148">
        <f t="shared" si="0"/>
        <v>14791.49</v>
      </c>
      <c r="E30" s="149">
        <v>0</v>
      </c>
      <c r="F30" s="149">
        <v>14791.49</v>
      </c>
      <c r="G30" s="149">
        <v>0</v>
      </c>
      <c r="H30" s="146">
        <v>0</v>
      </c>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row>
    <row r="31" spans="1:34" ht="20.25" customHeight="1">
      <c r="A31" s="154"/>
      <c r="B31" s="150"/>
      <c r="C31" s="154" t="s">
        <v>231</v>
      </c>
      <c r="D31" s="148">
        <f t="shared" si="0"/>
        <v>0</v>
      </c>
      <c r="E31" s="149">
        <v>0</v>
      </c>
      <c r="F31" s="149">
        <v>0</v>
      </c>
      <c r="G31" s="149">
        <v>0</v>
      </c>
      <c r="H31" s="146">
        <v>0</v>
      </c>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row>
    <row r="32" spans="1:34" ht="20.25" customHeight="1">
      <c r="A32" s="154"/>
      <c r="B32" s="150"/>
      <c r="C32" s="154" t="s">
        <v>232</v>
      </c>
      <c r="D32" s="148">
        <f t="shared" si="0"/>
        <v>0</v>
      </c>
      <c r="E32" s="149">
        <v>0</v>
      </c>
      <c r="F32" s="149">
        <v>0</v>
      </c>
      <c r="G32" s="149">
        <v>0</v>
      </c>
      <c r="H32" s="146">
        <v>0</v>
      </c>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row>
    <row r="33" spans="1:34" ht="20.25" customHeight="1">
      <c r="A33" s="154"/>
      <c r="B33" s="150"/>
      <c r="C33" s="154" t="s">
        <v>233</v>
      </c>
      <c r="D33" s="148">
        <f t="shared" si="0"/>
        <v>0</v>
      </c>
      <c r="E33" s="149">
        <v>0</v>
      </c>
      <c r="F33" s="149">
        <v>0</v>
      </c>
      <c r="G33" s="149">
        <v>0</v>
      </c>
      <c r="H33" s="146">
        <v>0</v>
      </c>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row>
    <row r="34" spans="1:34" ht="20.25" customHeight="1">
      <c r="A34" s="154"/>
      <c r="B34" s="150"/>
      <c r="C34" s="154" t="s">
        <v>234</v>
      </c>
      <c r="D34" s="148">
        <f t="shared" si="0"/>
        <v>0</v>
      </c>
      <c r="E34" s="158">
        <v>0</v>
      </c>
      <c r="F34" s="158">
        <v>0</v>
      </c>
      <c r="G34" s="158">
        <v>0</v>
      </c>
      <c r="H34" s="150">
        <v>0</v>
      </c>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row>
    <row r="35" spans="1:34" ht="20.25" customHeight="1">
      <c r="A35" s="142"/>
      <c r="B35" s="159"/>
      <c r="C35" s="142"/>
      <c r="D35" s="159"/>
      <c r="E35" s="160"/>
      <c r="F35" s="160"/>
      <c r="G35" s="160"/>
      <c r="H35" s="160"/>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row>
    <row r="36" spans="1:34" ht="20.25" customHeight="1">
      <c r="A36" s="154"/>
      <c r="B36" s="150"/>
      <c r="C36" s="154" t="s">
        <v>235</v>
      </c>
      <c r="D36" s="148">
        <f>SUM(E36:H36)</f>
        <v>0</v>
      </c>
      <c r="E36" s="158">
        <v>0</v>
      </c>
      <c r="F36" s="158">
        <v>0</v>
      </c>
      <c r="G36" s="158">
        <v>0</v>
      </c>
      <c r="H36" s="150">
        <v>0</v>
      </c>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row>
    <row r="37" spans="1:34" ht="20.25" customHeight="1">
      <c r="A37" s="154"/>
      <c r="B37" s="161"/>
      <c r="C37" s="154"/>
      <c r="D37" s="159"/>
      <c r="E37" s="162"/>
      <c r="F37" s="162"/>
      <c r="G37" s="162"/>
      <c r="H37" s="162"/>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row>
    <row r="38" spans="1:34" ht="20.25" customHeight="1">
      <c r="A38" s="142" t="s">
        <v>52</v>
      </c>
      <c r="B38" s="161">
        <f>SUM(B6,B10)</f>
        <v>44414.03999999999</v>
      </c>
      <c r="C38" s="142" t="s">
        <v>53</v>
      </c>
      <c r="D38" s="148">
        <f>SUM(E38:H38)</f>
        <v>44414.04</v>
      </c>
      <c r="E38" s="159">
        <f>SUM(E7:E36)</f>
        <v>29622.550000000003</v>
      </c>
      <c r="F38" s="159">
        <f>SUM(F7:F36)</f>
        <v>14791.49</v>
      </c>
      <c r="G38" s="159">
        <f>SUM(G7:G36)</f>
        <v>0</v>
      </c>
      <c r="H38" s="159">
        <f>SUM(H7:H36)</f>
        <v>0</v>
      </c>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row>
    <row r="39" spans="1:34" ht="20.25" customHeight="1">
      <c r="A39" s="163"/>
      <c r="B39" s="164"/>
      <c r="C39" s="165"/>
      <c r="D39" s="165"/>
      <c r="E39" s="165"/>
      <c r="F39" s="165"/>
      <c r="G39" s="165"/>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S173"/>
  <sheetViews>
    <sheetView showGridLines="0" showZeros="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35"/>
      <c r="B1" s="36"/>
      <c r="C1" s="36"/>
      <c r="D1" s="36"/>
      <c r="E1" s="36"/>
      <c r="F1" s="36"/>
      <c r="G1" s="36"/>
      <c r="H1" s="36"/>
      <c r="I1" s="36"/>
      <c r="J1" s="36"/>
      <c r="K1" s="36"/>
      <c r="L1" s="36"/>
      <c r="M1" s="36"/>
      <c r="N1" s="36"/>
      <c r="P1" s="113"/>
      <c r="Q1" s="113"/>
      <c r="R1" s="113"/>
      <c r="S1" s="113"/>
      <c r="T1" s="113"/>
      <c r="U1" s="113"/>
      <c r="V1" s="113"/>
      <c r="W1" s="113"/>
      <c r="X1" s="113"/>
      <c r="Y1" s="113"/>
      <c r="Z1" s="113"/>
      <c r="AA1" s="113"/>
      <c r="AB1" s="113"/>
      <c r="AC1" s="113"/>
      <c r="AD1" s="113"/>
      <c r="AE1" s="113"/>
      <c r="AF1" s="113"/>
      <c r="AG1" s="113"/>
      <c r="AH1" s="113"/>
      <c r="AI1" s="113"/>
      <c r="AJ1" s="113"/>
      <c r="AK1" s="113"/>
      <c r="AL1" s="113"/>
      <c r="AO1" s="37" t="s">
        <v>236</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row>
    <row r="2" spans="1:253" ht="19.5" customHeight="1">
      <c r="A2" s="101" t="s">
        <v>237</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row>
    <row r="3" spans="1:253" ht="19.5" customHeight="1">
      <c r="A3" s="39" t="s">
        <v>0</v>
      </c>
      <c r="B3" s="39"/>
      <c r="C3" s="39"/>
      <c r="D3" s="39"/>
      <c r="E3" s="107"/>
      <c r="F3" s="107"/>
      <c r="G3" s="107"/>
      <c r="H3" s="107"/>
      <c r="I3" s="107"/>
      <c r="J3" s="107"/>
      <c r="K3" s="107"/>
      <c r="L3" s="107"/>
      <c r="M3" s="107"/>
      <c r="N3" s="107"/>
      <c r="P3" s="132"/>
      <c r="Q3" s="132"/>
      <c r="R3" s="132"/>
      <c r="S3" s="132"/>
      <c r="T3" s="132"/>
      <c r="U3" s="132"/>
      <c r="V3" s="132"/>
      <c r="W3" s="132"/>
      <c r="X3" s="132"/>
      <c r="Y3" s="132"/>
      <c r="Z3" s="132"/>
      <c r="AA3" s="132"/>
      <c r="AB3" s="132"/>
      <c r="AC3" s="132"/>
      <c r="AD3" s="132"/>
      <c r="AE3" s="132"/>
      <c r="AF3" s="132"/>
      <c r="AG3" s="132"/>
      <c r="AH3" s="132"/>
      <c r="AI3" s="66"/>
      <c r="AJ3" s="66"/>
      <c r="AK3" s="66"/>
      <c r="AL3" s="66"/>
      <c r="AO3" s="41" t="s">
        <v>5</v>
      </c>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row>
    <row r="4" spans="1:253" ht="19.5" customHeight="1">
      <c r="A4" s="46" t="s">
        <v>56</v>
      </c>
      <c r="B4" s="46"/>
      <c r="C4" s="121"/>
      <c r="D4" s="122"/>
      <c r="E4" s="123" t="s">
        <v>238</v>
      </c>
      <c r="F4" s="124" t="s">
        <v>239</v>
      </c>
      <c r="G4" s="116"/>
      <c r="H4" s="116"/>
      <c r="I4" s="116"/>
      <c r="J4" s="116"/>
      <c r="K4" s="116"/>
      <c r="L4" s="116"/>
      <c r="M4" s="116"/>
      <c r="N4" s="116"/>
      <c r="O4" s="108"/>
      <c r="P4" s="114" t="s">
        <v>240</v>
      </c>
      <c r="Q4" s="116"/>
      <c r="R4" s="116"/>
      <c r="S4" s="116"/>
      <c r="T4" s="116"/>
      <c r="U4" s="116"/>
      <c r="V4" s="108"/>
      <c r="W4" s="115"/>
      <c r="X4" s="115"/>
      <c r="Y4" s="115"/>
      <c r="Z4" s="114" t="s">
        <v>241</v>
      </c>
      <c r="AA4" s="116"/>
      <c r="AB4" s="116"/>
      <c r="AC4" s="116"/>
      <c r="AD4" s="116"/>
      <c r="AE4" s="116"/>
      <c r="AF4" s="116"/>
      <c r="AG4" s="116"/>
      <c r="AH4" s="116"/>
      <c r="AI4" s="116"/>
      <c r="AJ4" s="116"/>
      <c r="AK4" s="116"/>
      <c r="AL4" s="116"/>
      <c r="AM4" s="116"/>
      <c r="AN4" s="116"/>
      <c r="AO4" s="11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row>
    <row r="5" spans="1:253" ht="19.5" customHeight="1">
      <c r="A5" s="104" t="s">
        <v>67</v>
      </c>
      <c r="B5" s="104"/>
      <c r="C5" s="50" t="s">
        <v>68</v>
      </c>
      <c r="D5" s="50" t="s">
        <v>193</v>
      </c>
      <c r="E5" s="123"/>
      <c r="F5" s="125" t="s">
        <v>57</v>
      </c>
      <c r="G5" s="126" t="s">
        <v>242</v>
      </c>
      <c r="H5" s="127"/>
      <c r="I5" s="127"/>
      <c r="J5" s="126" t="s">
        <v>243</v>
      </c>
      <c r="K5" s="127"/>
      <c r="L5" s="127"/>
      <c r="M5" s="126" t="s">
        <v>244</v>
      </c>
      <c r="N5" s="127"/>
      <c r="O5" s="133"/>
      <c r="P5" s="125" t="s">
        <v>57</v>
      </c>
      <c r="Q5" s="126" t="s">
        <v>242</v>
      </c>
      <c r="R5" s="127"/>
      <c r="S5" s="127"/>
      <c r="T5" s="126" t="s">
        <v>243</v>
      </c>
      <c r="U5" s="127"/>
      <c r="V5" s="133"/>
      <c r="W5" s="134" t="s">
        <v>198</v>
      </c>
      <c r="X5" s="134"/>
      <c r="Y5" s="134"/>
      <c r="Z5" s="125" t="s">
        <v>57</v>
      </c>
      <c r="AA5" s="126" t="s">
        <v>242</v>
      </c>
      <c r="AB5" s="127"/>
      <c r="AC5" s="127"/>
      <c r="AD5" s="126" t="s">
        <v>243</v>
      </c>
      <c r="AE5" s="127"/>
      <c r="AF5" s="127"/>
      <c r="AG5" s="126" t="s">
        <v>244</v>
      </c>
      <c r="AH5" s="127"/>
      <c r="AI5" s="127"/>
      <c r="AJ5" s="126" t="s">
        <v>245</v>
      </c>
      <c r="AK5" s="127"/>
      <c r="AL5" s="127"/>
      <c r="AM5" s="126" t="s">
        <v>199</v>
      </c>
      <c r="AN5" s="127"/>
      <c r="AO5" s="127"/>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row>
    <row r="6" spans="1:253" ht="29.25" customHeight="1">
      <c r="A6" s="57" t="s">
        <v>77</v>
      </c>
      <c r="B6" s="57" t="s">
        <v>78</v>
      </c>
      <c r="C6" s="56"/>
      <c r="D6" s="56"/>
      <c r="E6" s="128"/>
      <c r="F6" s="129"/>
      <c r="G6" s="130" t="s">
        <v>72</v>
      </c>
      <c r="H6" s="131" t="s">
        <v>189</v>
      </c>
      <c r="I6" s="131" t="s">
        <v>190</v>
      </c>
      <c r="J6" s="130" t="s">
        <v>72</v>
      </c>
      <c r="K6" s="131" t="s">
        <v>189</v>
      </c>
      <c r="L6" s="131" t="s">
        <v>190</v>
      </c>
      <c r="M6" s="130" t="s">
        <v>72</v>
      </c>
      <c r="N6" s="131" t="s">
        <v>189</v>
      </c>
      <c r="O6" s="56" t="s">
        <v>190</v>
      </c>
      <c r="P6" s="129"/>
      <c r="Q6" s="130" t="s">
        <v>72</v>
      </c>
      <c r="R6" s="57" t="s">
        <v>189</v>
      </c>
      <c r="S6" s="57" t="s">
        <v>190</v>
      </c>
      <c r="T6" s="130" t="s">
        <v>72</v>
      </c>
      <c r="U6" s="57" t="s">
        <v>189</v>
      </c>
      <c r="V6" s="56" t="s">
        <v>190</v>
      </c>
      <c r="W6" s="57" t="s">
        <v>72</v>
      </c>
      <c r="X6" s="57" t="s">
        <v>189</v>
      </c>
      <c r="Y6" s="57" t="s">
        <v>190</v>
      </c>
      <c r="Z6" s="129"/>
      <c r="AA6" s="130" t="s">
        <v>72</v>
      </c>
      <c r="AB6" s="57" t="s">
        <v>189</v>
      </c>
      <c r="AC6" s="57" t="s">
        <v>190</v>
      </c>
      <c r="AD6" s="130" t="s">
        <v>72</v>
      </c>
      <c r="AE6" s="57" t="s">
        <v>189</v>
      </c>
      <c r="AF6" s="57" t="s">
        <v>190</v>
      </c>
      <c r="AG6" s="130" t="s">
        <v>72</v>
      </c>
      <c r="AH6" s="131" t="s">
        <v>189</v>
      </c>
      <c r="AI6" s="131" t="s">
        <v>190</v>
      </c>
      <c r="AJ6" s="130" t="s">
        <v>72</v>
      </c>
      <c r="AK6" s="131" t="s">
        <v>189</v>
      </c>
      <c r="AL6" s="131" t="s">
        <v>190</v>
      </c>
      <c r="AM6" s="130" t="s">
        <v>72</v>
      </c>
      <c r="AN6" s="131" t="s">
        <v>189</v>
      </c>
      <c r="AO6" s="131" t="s">
        <v>190</v>
      </c>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row>
    <row r="7" spans="1:253" ht="19.5" customHeight="1">
      <c r="A7" s="59"/>
      <c r="B7" s="59"/>
      <c r="C7" s="59"/>
      <c r="D7" s="59" t="s">
        <v>57</v>
      </c>
      <c r="E7" s="88">
        <v>44414.04</v>
      </c>
      <c r="F7" s="88">
        <v>35014.61</v>
      </c>
      <c r="G7" s="88">
        <v>25635.61</v>
      </c>
      <c r="H7" s="88">
        <v>11009.37</v>
      </c>
      <c r="I7" s="60">
        <v>14626.24</v>
      </c>
      <c r="J7" s="61">
        <v>9379</v>
      </c>
      <c r="K7" s="88">
        <v>0</v>
      </c>
      <c r="L7" s="60">
        <v>9379</v>
      </c>
      <c r="M7" s="61">
        <v>0</v>
      </c>
      <c r="N7" s="88">
        <v>0</v>
      </c>
      <c r="O7" s="60">
        <v>0</v>
      </c>
      <c r="P7" s="61">
        <v>1002.12</v>
      </c>
      <c r="Q7" s="88">
        <v>1002.12</v>
      </c>
      <c r="R7" s="88">
        <v>0</v>
      </c>
      <c r="S7" s="60">
        <v>1002.12</v>
      </c>
      <c r="T7" s="61">
        <v>0</v>
      </c>
      <c r="U7" s="88">
        <v>0</v>
      </c>
      <c r="V7" s="88">
        <v>0</v>
      </c>
      <c r="W7" s="60">
        <v>0</v>
      </c>
      <c r="X7" s="61">
        <v>0</v>
      </c>
      <c r="Y7" s="60">
        <v>0</v>
      </c>
      <c r="Z7" s="61">
        <v>8397.31</v>
      </c>
      <c r="AA7" s="88">
        <v>2122.27</v>
      </c>
      <c r="AB7" s="88">
        <v>0</v>
      </c>
      <c r="AC7" s="60">
        <v>2122.27</v>
      </c>
      <c r="AD7" s="61">
        <v>5412.49</v>
      </c>
      <c r="AE7" s="88">
        <v>0</v>
      </c>
      <c r="AF7" s="60">
        <v>5412.49</v>
      </c>
      <c r="AG7" s="61">
        <v>0</v>
      </c>
      <c r="AH7" s="88">
        <v>0</v>
      </c>
      <c r="AI7" s="60">
        <v>0</v>
      </c>
      <c r="AJ7" s="61">
        <v>862.55</v>
      </c>
      <c r="AK7" s="88">
        <v>0</v>
      </c>
      <c r="AL7" s="60">
        <v>862.55</v>
      </c>
      <c r="AM7" s="61">
        <v>0</v>
      </c>
      <c r="AN7" s="88">
        <v>0</v>
      </c>
      <c r="AO7" s="60">
        <v>0</v>
      </c>
      <c r="AP7" s="135"/>
      <c r="AQ7" s="136"/>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row>
    <row r="8" spans="1:253" ht="19.5" customHeight="1">
      <c r="A8" s="59"/>
      <c r="B8" s="59"/>
      <c r="C8" s="59"/>
      <c r="D8" s="59" t="s">
        <v>246</v>
      </c>
      <c r="E8" s="88">
        <v>10028.13</v>
      </c>
      <c r="F8" s="88">
        <v>8647.03</v>
      </c>
      <c r="G8" s="88">
        <v>8535.03</v>
      </c>
      <c r="H8" s="88">
        <v>2840.49</v>
      </c>
      <c r="I8" s="60">
        <v>5694.54</v>
      </c>
      <c r="J8" s="61">
        <v>112</v>
      </c>
      <c r="K8" s="88">
        <v>0</v>
      </c>
      <c r="L8" s="60">
        <v>112</v>
      </c>
      <c r="M8" s="61">
        <v>0</v>
      </c>
      <c r="N8" s="88">
        <v>0</v>
      </c>
      <c r="O8" s="60">
        <v>0</v>
      </c>
      <c r="P8" s="61">
        <v>0</v>
      </c>
      <c r="Q8" s="88">
        <v>0</v>
      </c>
      <c r="R8" s="88">
        <v>0</v>
      </c>
      <c r="S8" s="60">
        <v>0</v>
      </c>
      <c r="T8" s="61">
        <v>0</v>
      </c>
      <c r="U8" s="88">
        <v>0</v>
      </c>
      <c r="V8" s="88">
        <v>0</v>
      </c>
      <c r="W8" s="60">
        <v>0</v>
      </c>
      <c r="X8" s="61">
        <v>0</v>
      </c>
      <c r="Y8" s="60">
        <v>0</v>
      </c>
      <c r="Z8" s="61">
        <v>1381.1</v>
      </c>
      <c r="AA8" s="88">
        <v>216.93</v>
      </c>
      <c r="AB8" s="88">
        <v>0</v>
      </c>
      <c r="AC8" s="60">
        <v>216.93</v>
      </c>
      <c r="AD8" s="61">
        <v>301.62</v>
      </c>
      <c r="AE8" s="88">
        <v>0</v>
      </c>
      <c r="AF8" s="60">
        <v>301.62</v>
      </c>
      <c r="AG8" s="61">
        <v>0</v>
      </c>
      <c r="AH8" s="88">
        <v>0</v>
      </c>
      <c r="AI8" s="60">
        <v>0</v>
      </c>
      <c r="AJ8" s="61">
        <v>862.55</v>
      </c>
      <c r="AK8" s="88">
        <v>0</v>
      </c>
      <c r="AL8" s="60">
        <v>862.55</v>
      </c>
      <c r="AM8" s="61">
        <v>0</v>
      </c>
      <c r="AN8" s="88">
        <v>0</v>
      </c>
      <c r="AO8" s="60">
        <v>0</v>
      </c>
      <c r="AP8" s="66"/>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row>
    <row r="9" spans="1:253" ht="19.5" customHeight="1">
      <c r="A9" s="59"/>
      <c r="B9" s="59"/>
      <c r="C9" s="59"/>
      <c r="D9" s="59" t="s">
        <v>247</v>
      </c>
      <c r="E9" s="88">
        <v>10028.13</v>
      </c>
      <c r="F9" s="88">
        <v>8647.03</v>
      </c>
      <c r="G9" s="88">
        <v>8535.03</v>
      </c>
      <c r="H9" s="88">
        <v>2840.49</v>
      </c>
      <c r="I9" s="60">
        <v>5694.54</v>
      </c>
      <c r="J9" s="61">
        <v>112</v>
      </c>
      <c r="K9" s="88">
        <v>0</v>
      </c>
      <c r="L9" s="60">
        <v>112</v>
      </c>
      <c r="M9" s="61">
        <v>0</v>
      </c>
      <c r="N9" s="88">
        <v>0</v>
      </c>
      <c r="O9" s="60">
        <v>0</v>
      </c>
      <c r="P9" s="61">
        <v>0</v>
      </c>
      <c r="Q9" s="88">
        <v>0</v>
      </c>
      <c r="R9" s="88">
        <v>0</v>
      </c>
      <c r="S9" s="60">
        <v>0</v>
      </c>
      <c r="T9" s="61">
        <v>0</v>
      </c>
      <c r="U9" s="88">
        <v>0</v>
      </c>
      <c r="V9" s="88">
        <v>0</v>
      </c>
      <c r="W9" s="60">
        <v>0</v>
      </c>
      <c r="X9" s="61">
        <v>0</v>
      </c>
      <c r="Y9" s="60">
        <v>0</v>
      </c>
      <c r="Z9" s="61">
        <v>1381.1</v>
      </c>
      <c r="AA9" s="88">
        <v>216.93</v>
      </c>
      <c r="AB9" s="88">
        <v>0</v>
      </c>
      <c r="AC9" s="60">
        <v>216.93</v>
      </c>
      <c r="AD9" s="61">
        <v>301.62</v>
      </c>
      <c r="AE9" s="88">
        <v>0</v>
      </c>
      <c r="AF9" s="60">
        <v>301.62</v>
      </c>
      <c r="AG9" s="61">
        <v>0</v>
      </c>
      <c r="AH9" s="88">
        <v>0</v>
      </c>
      <c r="AI9" s="60">
        <v>0</v>
      </c>
      <c r="AJ9" s="61">
        <v>862.55</v>
      </c>
      <c r="AK9" s="88">
        <v>0</v>
      </c>
      <c r="AL9" s="60">
        <v>862.55</v>
      </c>
      <c r="AM9" s="61">
        <v>0</v>
      </c>
      <c r="AN9" s="88">
        <v>0</v>
      </c>
      <c r="AO9" s="60">
        <v>0</v>
      </c>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row>
    <row r="10" spans="1:253" ht="19.5" customHeight="1">
      <c r="A10" s="59"/>
      <c r="B10" s="59"/>
      <c r="C10" s="59"/>
      <c r="D10" s="59" t="s">
        <v>248</v>
      </c>
      <c r="E10" s="88">
        <v>2119.72</v>
      </c>
      <c r="F10" s="88">
        <v>2119.72</v>
      </c>
      <c r="G10" s="88">
        <v>2119.72</v>
      </c>
      <c r="H10" s="88">
        <v>2119.72</v>
      </c>
      <c r="I10" s="60">
        <v>0</v>
      </c>
      <c r="J10" s="61">
        <v>0</v>
      </c>
      <c r="K10" s="88">
        <v>0</v>
      </c>
      <c r="L10" s="60">
        <v>0</v>
      </c>
      <c r="M10" s="61">
        <v>0</v>
      </c>
      <c r="N10" s="88">
        <v>0</v>
      </c>
      <c r="O10" s="60">
        <v>0</v>
      </c>
      <c r="P10" s="61">
        <v>0</v>
      </c>
      <c r="Q10" s="88">
        <v>0</v>
      </c>
      <c r="R10" s="88">
        <v>0</v>
      </c>
      <c r="S10" s="60">
        <v>0</v>
      </c>
      <c r="T10" s="61">
        <v>0</v>
      </c>
      <c r="U10" s="88">
        <v>0</v>
      </c>
      <c r="V10" s="88">
        <v>0</v>
      </c>
      <c r="W10" s="60">
        <v>0</v>
      </c>
      <c r="X10" s="61">
        <v>0</v>
      </c>
      <c r="Y10" s="60">
        <v>0</v>
      </c>
      <c r="Z10" s="61">
        <v>0</v>
      </c>
      <c r="AA10" s="88">
        <v>0</v>
      </c>
      <c r="AB10" s="88">
        <v>0</v>
      </c>
      <c r="AC10" s="60">
        <v>0</v>
      </c>
      <c r="AD10" s="61">
        <v>0</v>
      </c>
      <c r="AE10" s="88">
        <v>0</v>
      </c>
      <c r="AF10" s="60">
        <v>0</v>
      </c>
      <c r="AG10" s="61">
        <v>0</v>
      </c>
      <c r="AH10" s="88">
        <v>0</v>
      </c>
      <c r="AI10" s="60">
        <v>0</v>
      </c>
      <c r="AJ10" s="61">
        <v>0</v>
      </c>
      <c r="AK10" s="88">
        <v>0</v>
      </c>
      <c r="AL10" s="60">
        <v>0</v>
      </c>
      <c r="AM10" s="61">
        <v>0</v>
      </c>
      <c r="AN10" s="88">
        <v>0</v>
      </c>
      <c r="AO10" s="60">
        <v>0</v>
      </c>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row>
    <row r="11" spans="1:253" ht="19.5" customHeight="1">
      <c r="A11" s="59" t="s">
        <v>249</v>
      </c>
      <c r="B11" s="59" t="s">
        <v>88</v>
      </c>
      <c r="C11" s="59" t="s">
        <v>80</v>
      </c>
      <c r="D11" s="59" t="s">
        <v>250</v>
      </c>
      <c r="E11" s="88">
        <v>1406.69</v>
      </c>
      <c r="F11" s="88">
        <v>1406.69</v>
      </c>
      <c r="G11" s="88">
        <v>1406.69</v>
      </c>
      <c r="H11" s="88">
        <v>1406.69</v>
      </c>
      <c r="I11" s="60">
        <v>0</v>
      </c>
      <c r="J11" s="61">
        <v>0</v>
      </c>
      <c r="K11" s="88">
        <v>0</v>
      </c>
      <c r="L11" s="60">
        <v>0</v>
      </c>
      <c r="M11" s="61">
        <v>0</v>
      </c>
      <c r="N11" s="88">
        <v>0</v>
      </c>
      <c r="O11" s="60">
        <v>0</v>
      </c>
      <c r="P11" s="61">
        <v>0</v>
      </c>
      <c r="Q11" s="88">
        <v>0</v>
      </c>
      <c r="R11" s="88">
        <v>0</v>
      </c>
      <c r="S11" s="60">
        <v>0</v>
      </c>
      <c r="T11" s="61">
        <v>0</v>
      </c>
      <c r="U11" s="88">
        <v>0</v>
      </c>
      <c r="V11" s="88">
        <v>0</v>
      </c>
      <c r="W11" s="60">
        <v>0</v>
      </c>
      <c r="X11" s="61">
        <v>0</v>
      </c>
      <c r="Y11" s="60">
        <v>0</v>
      </c>
      <c r="Z11" s="61">
        <v>0</v>
      </c>
      <c r="AA11" s="88">
        <v>0</v>
      </c>
      <c r="AB11" s="88">
        <v>0</v>
      </c>
      <c r="AC11" s="60">
        <v>0</v>
      </c>
      <c r="AD11" s="61">
        <v>0</v>
      </c>
      <c r="AE11" s="88">
        <v>0</v>
      </c>
      <c r="AF11" s="60">
        <v>0</v>
      </c>
      <c r="AG11" s="61">
        <v>0</v>
      </c>
      <c r="AH11" s="88">
        <v>0</v>
      </c>
      <c r="AI11" s="60">
        <v>0</v>
      </c>
      <c r="AJ11" s="61">
        <v>0</v>
      </c>
      <c r="AK11" s="88">
        <v>0</v>
      </c>
      <c r="AL11" s="60">
        <v>0</v>
      </c>
      <c r="AM11" s="61">
        <v>0</v>
      </c>
      <c r="AN11" s="88">
        <v>0</v>
      </c>
      <c r="AO11" s="60">
        <v>0</v>
      </c>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row>
    <row r="12" spans="1:253" ht="19.5" customHeight="1">
      <c r="A12" s="59" t="s">
        <v>249</v>
      </c>
      <c r="B12" s="59" t="s">
        <v>87</v>
      </c>
      <c r="C12" s="59" t="s">
        <v>80</v>
      </c>
      <c r="D12" s="59" t="s">
        <v>251</v>
      </c>
      <c r="E12" s="88">
        <v>474.47</v>
      </c>
      <c r="F12" s="88">
        <v>474.47</v>
      </c>
      <c r="G12" s="88">
        <v>474.47</v>
      </c>
      <c r="H12" s="88">
        <v>474.47</v>
      </c>
      <c r="I12" s="60">
        <v>0</v>
      </c>
      <c r="J12" s="61">
        <v>0</v>
      </c>
      <c r="K12" s="88">
        <v>0</v>
      </c>
      <c r="L12" s="60">
        <v>0</v>
      </c>
      <c r="M12" s="61">
        <v>0</v>
      </c>
      <c r="N12" s="88">
        <v>0</v>
      </c>
      <c r="O12" s="60">
        <v>0</v>
      </c>
      <c r="P12" s="61">
        <v>0</v>
      </c>
      <c r="Q12" s="88">
        <v>0</v>
      </c>
      <c r="R12" s="88">
        <v>0</v>
      </c>
      <c r="S12" s="60">
        <v>0</v>
      </c>
      <c r="T12" s="61">
        <v>0</v>
      </c>
      <c r="U12" s="88">
        <v>0</v>
      </c>
      <c r="V12" s="88">
        <v>0</v>
      </c>
      <c r="W12" s="60">
        <v>0</v>
      </c>
      <c r="X12" s="61">
        <v>0</v>
      </c>
      <c r="Y12" s="60">
        <v>0</v>
      </c>
      <c r="Z12" s="61">
        <v>0</v>
      </c>
      <c r="AA12" s="88">
        <v>0</v>
      </c>
      <c r="AB12" s="88">
        <v>0</v>
      </c>
      <c r="AC12" s="60">
        <v>0</v>
      </c>
      <c r="AD12" s="61">
        <v>0</v>
      </c>
      <c r="AE12" s="88">
        <v>0</v>
      </c>
      <c r="AF12" s="60">
        <v>0</v>
      </c>
      <c r="AG12" s="61">
        <v>0</v>
      </c>
      <c r="AH12" s="88">
        <v>0</v>
      </c>
      <c r="AI12" s="60">
        <v>0</v>
      </c>
      <c r="AJ12" s="61">
        <v>0</v>
      </c>
      <c r="AK12" s="88">
        <v>0</v>
      </c>
      <c r="AL12" s="60">
        <v>0</v>
      </c>
      <c r="AM12" s="61">
        <v>0</v>
      </c>
      <c r="AN12" s="88">
        <v>0</v>
      </c>
      <c r="AO12" s="60">
        <v>0</v>
      </c>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row>
    <row r="13" spans="1:253" ht="19.5" customHeight="1">
      <c r="A13" s="59" t="s">
        <v>249</v>
      </c>
      <c r="B13" s="59" t="s">
        <v>83</v>
      </c>
      <c r="C13" s="59" t="s">
        <v>80</v>
      </c>
      <c r="D13" s="59" t="s">
        <v>252</v>
      </c>
      <c r="E13" s="88">
        <v>221.4</v>
      </c>
      <c r="F13" s="88">
        <v>221.4</v>
      </c>
      <c r="G13" s="88">
        <v>221.4</v>
      </c>
      <c r="H13" s="88">
        <v>221.4</v>
      </c>
      <c r="I13" s="60">
        <v>0</v>
      </c>
      <c r="J13" s="61">
        <v>0</v>
      </c>
      <c r="K13" s="88">
        <v>0</v>
      </c>
      <c r="L13" s="60">
        <v>0</v>
      </c>
      <c r="M13" s="61">
        <v>0</v>
      </c>
      <c r="N13" s="88">
        <v>0</v>
      </c>
      <c r="O13" s="60">
        <v>0</v>
      </c>
      <c r="P13" s="61">
        <v>0</v>
      </c>
      <c r="Q13" s="88">
        <v>0</v>
      </c>
      <c r="R13" s="88">
        <v>0</v>
      </c>
      <c r="S13" s="60">
        <v>0</v>
      </c>
      <c r="T13" s="61">
        <v>0</v>
      </c>
      <c r="U13" s="88">
        <v>0</v>
      </c>
      <c r="V13" s="88">
        <v>0</v>
      </c>
      <c r="W13" s="60">
        <v>0</v>
      </c>
      <c r="X13" s="61">
        <v>0</v>
      </c>
      <c r="Y13" s="60">
        <v>0</v>
      </c>
      <c r="Z13" s="61">
        <v>0</v>
      </c>
      <c r="AA13" s="88">
        <v>0</v>
      </c>
      <c r="AB13" s="88">
        <v>0</v>
      </c>
      <c r="AC13" s="60">
        <v>0</v>
      </c>
      <c r="AD13" s="61">
        <v>0</v>
      </c>
      <c r="AE13" s="88">
        <v>0</v>
      </c>
      <c r="AF13" s="60">
        <v>0</v>
      </c>
      <c r="AG13" s="61">
        <v>0</v>
      </c>
      <c r="AH13" s="88">
        <v>0</v>
      </c>
      <c r="AI13" s="60">
        <v>0</v>
      </c>
      <c r="AJ13" s="61">
        <v>0</v>
      </c>
      <c r="AK13" s="88">
        <v>0</v>
      </c>
      <c r="AL13" s="60">
        <v>0</v>
      </c>
      <c r="AM13" s="61">
        <v>0</v>
      </c>
      <c r="AN13" s="88">
        <v>0</v>
      </c>
      <c r="AO13" s="60">
        <v>0</v>
      </c>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row>
    <row r="14" spans="1:253" ht="19.5" customHeight="1">
      <c r="A14" s="59" t="s">
        <v>249</v>
      </c>
      <c r="B14" s="59" t="s">
        <v>95</v>
      </c>
      <c r="C14" s="59" t="s">
        <v>80</v>
      </c>
      <c r="D14" s="59" t="s">
        <v>253</v>
      </c>
      <c r="E14" s="88">
        <v>17.16</v>
      </c>
      <c r="F14" s="88">
        <v>17.16</v>
      </c>
      <c r="G14" s="88">
        <v>17.16</v>
      </c>
      <c r="H14" s="88">
        <v>17.16</v>
      </c>
      <c r="I14" s="60">
        <v>0</v>
      </c>
      <c r="J14" s="61">
        <v>0</v>
      </c>
      <c r="K14" s="88">
        <v>0</v>
      </c>
      <c r="L14" s="60">
        <v>0</v>
      </c>
      <c r="M14" s="61">
        <v>0</v>
      </c>
      <c r="N14" s="88">
        <v>0</v>
      </c>
      <c r="O14" s="60">
        <v>0</v>
      </c>
      <c r="P14" s="61">
        <v>0</v>
      </c>
      <c r="Q14" s="88">
        <v>0</v>
      </c>
      <c r="R14" s="88">
        <v>0</v>
      </c>
      <c r="S14" s="60">
        <v>0</v>
      </c>
      <c r="T14" s="61">
        <v>0</v>
      </c>
      <c r="U14" s="88">
        <v>0</v>
      </c>
      <c r="V14" s="88">
        <v>0</v>
      </c>
      <c r="W14" s="60">
        <v>0</v>
      </c>
      <c r="X14" s="61">
        <v>0</v>
      </c>
      <c r="Y14" s="60">
        <v>0</v>
      </c>
      <c r="Z14" s="61">
        <v>0</v>
      </c>
      <c r="AA14" s="88">
        <v>0</v>
      </c>
      <c r="AB14" s="88">
        <v>0</v>
      </c>
      <c r="AC14" s="60">
        <v>0</v>
      </c>
      <c r="AD14" s="61">
        <v>0</v>
      </c>
      <c r="AE14" s="88">
        <v>0</v>
      </c>
      <c r="AF14" s="60">
        <v>0</v>
      </c>
      <c r="AG14" s="61">
        <v>0</v>
      </c>
      <c r="AH14" s="88">
        <v>0</v>
      </c>
      <c r="AI14" s="60">
        <v>0</v>
      </c>
      <c r="AJ14" s="61">
        <v>0</v>
      </c>
      <c r="AK14" s="88">
        <v>0</v>
      </c>
      <c r="AL14" s="60">
        <v>0</v>
      </c>
      <c r="AM14" s="61">
        <v>0</v>
      </c>
      <c r="AN14" s="88">
        <v>0</v>
      </c>
      <c r="AO14" s="60">
        <v>0</v>
      </c>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row>
    <row r="15" spans="1:253" ht="19.5" customHeight="1">
      <c r="A15" s="59"/>
      <c r="B15" s="59"/>
      <c r="C15" s="59"/>
      <c r="D15" s="59" t="s">
        <v>254</v>
      </c>
      <c r="E15" s="88">
        <v>7270.01</v>
      </c>
      <c r="F15" s="88">
        <v>6086.94</v>
      </c>
      <c r="G15" s="88">
        <v>5974.94</v>
      </c>
      <c r="H15" s="88">
        <v>535.44</v>
      </c>
      <c r="I15" s="60">
        <v>5439.5</v>
      </c>
      <c r="J15" s="61">
        <v>112</v>
      </c>
      <c r="K15" s="88">
        <v>0</v>
      </c>
      <c r="L15" s="60">
        <v>112</v>
      </c>
      <c r="M15" s="61">
        <v>0</v>
      </c>
      <c r="N15" s="88">
        <v>0</v>
      </c>
      <c r="O15" s="60">
        <v>0</v>
      </c>
      <c r="P15" s="61">
        <v>0</v>
      </c>
      <c r="Q15" s="88">
        <v>0</v>
      </c>
      <c r="R15" s="88">
        <v>0</v>
      </c>
      <c r="S15" s="60">
        <v>0</v>
      </c>
      <c r="T15" s="61">
        <v>0</v>
      </c>
      <c r="U15" s="88">
        <v>0</v>
      </c>
      <c r="V15" s="88">
        <v>0</v>
      </c>
      <c r="W15" s="60">
        <v>0</v>
      </c>
      <c r="X15" s="61">
        <v>0</v>
      </c>
      <c r="Y15" s="60">
        <v>0</v>
      </c>
      <c r="Z15" s="61">
        <v>1183.07</v>
      </c>
      <c r="AA15" s="88">
        <v>18.9</v>
      </c>
      <c r="AB15" s="88">
        <v>0</v>
      </c>
      <c r="AC15" s="60">
        <v>18.9</v>
      </c>
      <c r="AD15" s="61">
        <v>301.62</v>
      </c>
      <c r="AE15" s="88">
        <v>0</v>
      </c>
      <c r="AF15" s="60">
        <v>301.62</v>
      </c>
      <c r="AG15" s="61">
        <v>0</v>
      </c>
      <c r="AH15" s="88">
        <v>0</v>
      </c>
      <c r="AI15" s="60">
        <v>0</v>
      </c>
      <c r="AJ15" s="61">
        <v>862.55</v>
      </c>
      <c r="AK15" s="88">
        <v>0</v>
      </c>
      <c r="AL15" s="60">
        <v>862.55</v>
      </c>
      <c r="AM15" s="61">
        <v>0</v>
      </c>
      <c r="AN15" s="88">
        <v>0</v>
      </c>
      <c r="AO15" s="60">
        <v>0</v>
      </c>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row>
    <row r="16" spans="1:253" ht="19.5" customHeight="1">
      <c r="A16" s="59" t="s">
        <v>255</v>
      </c>
      <c r="B16" s="59" t="s">
        <v>88</v>
      </c>
      <c r="C16" s="59" t="s">
        <v>80</v>
      </c>
      <c r="D16" s="59" t="s">
        <v>256</v>
      </c>
      <c r="E16" s="88">
        <v>1206.18</v>
      </c>
      <c r="F16" s="88">
        <v>1206.18</v>
      </c>
      <c r="G16" s="88">
        <v>1206.18</v>
      </c>
      <c r="H16" s="88">
        <v>411.18</v>
      </c>
      <c r="I16" s="60">
        <v>795</v>
      </c>
      <c r="J16" s="61">
        <v>0</v>
      </c>
      <c r="K16" s="88">
        <v>0</v>
      </c>
      <c r="L16" s="60">
        <v>0</v>
      </c>
      <c r="M16" s="61">
        <v>0</v>
      </c>
      <c r="N16" s="88">
        <v>0</v>
      </c>
      <c r="O16" s="60">
        <v>0</v>
      </c>
      <c r="P16" s="61">
        <v>0</v>
      </c>
      <c r="Q16" s="88">
        <v>0</v>
      </c>
      <c r="R16" s="88">
        <v>0</v>
      </c>
      <c r="S16" s="60">
        <v>0</v>
      </c>
      <c r="T16" s="61">
        <v>0</v>
      </c>
      <c r="U16" s="88">
        <v>0</v>
      </c>
      <c r="V16" s="88">
        <v>0</v>
      </c>
      <c r="W16" s="60">
        <v>0</v>
      </c>
      <c r="X16" s="61">
        <v>0</v>
      </c>
      <c r="Y16" s="60">
        <v>0</v>
      </c>
      <c r="Z16" s="61">
        <v>0</v>
      </c>
      <c r="AA16" s="88">
        <v>0</v>
      </c>
      <c r="AB16" s="88">
        <v>0</v>
      </c>
      <c r="AC16" s="60">
        <v>0</v>
      </c>
      <c r="AD16" s="61">
        <v>0</v>
      </c>
      <c r="AE16" s="88">
        <v>0</v>
      </c>
      <c r="AF16" s="60">
        <v>0</v>
      </c>
      <c r="AG16" s="61">
        <v>0</v>
      </c>
      <c r="AH16" s="88">
        <v>0</v>
      </c>
      <c r="AI16" s="60">
        <v>0</v>
      </c>
      <c r="AJ16" s="61">
        <v>0</v>
      </c>
      <c r="AK16" s="88">
        <v>0</v>
      </c>
      <c r="AL16" s="60">
        <v>0</v>
      </c>
      <c r="AM16" s="61">
        <v>0</v>
      </c>
      <c r="AN16" s="88">
        <v>0</v>
      </c>
      <c r="AO16" s="60">
        <v>0</v>
      </c>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row>
    <row r="17" spans="1:253" ht="19.5" customHeight="1">
      <c r="A17" s="59" t="s">
        <v>255</v>
      </c>
      <c r="B17" s="59" t="s">
        <v>87</v>
      </c>
      <c r="C17" s="59" t="s">
        <v>80</v>
      </c>
      <c r="D17" s="59" t="s">
        <v>257</v>
      </c>
      <c r="E17" s="88">
        <v>119</v>
      </c>
      <c r="F17" s="88">
        <v>119</v>
      </c>
      <c r="G17" s="88">
        <v>119</v>
      </c>
      <c r="H17" s="88">
        <v>74</v>
      </c>
      <c r="I17" s="60">
        <v>45</v>
      </c>
      <c r="J17" s="61">
        <v>0</v>
      </c>
      <c r="K17" s="88">
        <v>0</v>
      </c>
      <c r="L17" s="60">
        <v>0</v>
      </c>
      <c r="M17" s="61">
        <v>0</v>
      </c>
      <c r="N17" s="88">
        <v>0</v>
      </c>
      <c r="O17" s="60">
        <v>0</v>
      </c>
      <c r="P17" s="61">
        <v>0</v>
      </c>
      <c r="Q17" s="88">
        <v>0</v>
      </c>
      <c r="R17" s="88">
        <v>0</v>
      </c>
      <c r="S17" s="60">
        <v>0</v>
      </c>
      <c r="T17" s="61">
        <v>0</v>
      </c>
      <c r="U17" s="88">
        <v>0</v>
      </c>
      <c r="V17" s="88">
        <v>0</v>
      </c>
      <c r="W17" s="60">
        <v>0</v>
      </c>
      <c r="X17" s="61">
        <v>0</v>
      </c>
      <c r="Y17" s="60">
        <v>0</v>
      </c>
      <c r="Z17" s="61">
        <v>0</v>
      </c>
      <c r="AA17" s="88">
        <v>0</v>
      </c>
      <c r="AB17" s="88">
        <v>0</v>
      </c>
      <c r="AC17" s="60">
        <v>0</v>
      </c>
      <c r="AD17" s="61">
        <v>0</v>
      </c>
      <c r="AE17" s="88">
        <v>0</v>
      </c>
      <c r="AF17" s="60">
        <v>0</v>
      </c>
      <c r="AG17" s="61">
        <v>0</v>
      </c>
      <c r="AH17" s="88">
        <v>0</v>
      </c>
      <c r="AI17" s="60">
        <v>0</v>
      </c>
      <c r="AJ17" s="61">
        <v>0</v>
      </c>
      <c r="AK17" s="88">
        <v>0</v>
      </c>
      <c r="AL17" s="60">
        <v>0</v>
      </c>
      <c r="AM17" s="61">
        <v>0</v>
      </c>
      <c r="AN17" s="88">
        <v>0</v>
      </c>
      <c r="AO17" s="60">
        <v>0</v>
      </c>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row>
    <row r="18" spans="1:253" ht="19.5" customHeight="1">
      <c r="A18" s="59" t="s">
        <v>255</v>
      </c>
      <c r="B18" s="59" t="s">
        <v>83</v>
      </c>
      <c r="C18" s="59" t="s">
        <v>80</v>
      </c>
      <c r="D18" s="59" t="s">
        <v>258</v>
      </c>
      <c r="E18" s="88">
        <v>306</v>
      </c>
      <c r="F18" s="88">
        <v>306</v>
      </c>
      <c r="G18" s="88">
        <v>306</v>
      </c>
      <c r="H18" s="88">
        <v>6</v>
      </c>
      <c r="I18" s="60">
        <v>300</v>
      </c>
      <c r="J18" s="61">
        <v>0</v>
      </c>
      <c r="K18" s="88">
        <v>0</v>
      </c>
      <c r="L18" s="60">
        <v>0</v>
      </c>
      <c r="M18" s="61">
        <v>0</v>
      </c>
      <c r="N18" s="88">
        <v>0</v>
      </c>
      <c r="O18" s="60">
        <v>0</v>
      </c>
      <c r="P18" s="61">
        <v>0</v>
      </c>
      <c r="Q18" s="88">
        <v>0</v>
      </c>
      <c r="R18" s="88">
        <v>0</v>
      </c>
      <c r="S18" s="60">
        <v>0</v>
      </c>
      <c r="T18" s="61">
        <v>0</v>
      </c>
      <c r="U18" s="88">
        <v>0</v>
      </c>
      <c r="V18" s="88">
        <v>0</v>
      </c>
      <c r="W18" s="60">
        <v>0</v>
      </c>
      <c r="X18" s="61">
        <v>0</v>
      </c>
      <c r="Y18" s="60">
        <v>0</v>
      </c>
      <c r="Z18" s="61">
        <v>0</v>
      </c>
      <c r="AA18" s="88">
        <v>0</v>
      </c>
      <c r="AB18" s="88">
        <v>0</v>
      </c>
      <c r="AC18" s="60">
        <v>0</v>
      </c>
      <c r="AD18" s="61">
        <v>0</v>
      </c>
      <c r="AE18" s="88">
        <v>0</v>
      </c>
      <c r="AF18" s="60">
        <v>0</v>
      </c>
      <c r="AG18" s="61">
        <v>0</v>
      </c>
      <c r="AH18" s="88">
        <v>0</v>
      </c>
      <c r="AI18" s="60">
        <v>0</v>
      </c>
      <c r="AJ18" s="61">
        <v>0</v>
      </c>
      <c r="AK18" s="88">
        <v>0</v>
      </c>
      <c r="AL18" s="60">
        <v>0</v>
      </c>
      <c r="AM18" s="61">
        <v>0</v>
      </c>
      <c r="AN18" s="88">
        <v>0</v>
      </c>
      <c r="AO18" s="60">
        <v>0</v>
      </c>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c r="IR18" s="138"/>
      <c r="IS18" s="138"/>
    </row>
    <row r="19" spans="1:253" ht="19.5" customHeight="1">
      <c r="A19" s="59" t="s">
        <v>255</v>
      </c>
      <c r="B19" s="59" t="s">
        <v>97</v>
      </c>
      <c r="C19" s="59" t="s">
        <v>80</v>
      </c>
      <c r="D19" s="59" t="s">
        <v>259</v>
      </c>
      <c r="E19" s="88">
        <v>1236.22</v>
      </c>
      <c r="F19" s="88">
        <v>383</v>
      </c>
      <c r="G19" s="88">
        <v>271</v>
      </c>
      <c r="H19" s="88">
        <v>0</v>
      </c>
      <c r="I19" s="60">
        <v>271</v>
      </c>
      <c r="J19" s="61">
        <v>112</v>
      </c>
      <c r="K19" s="88">
        <v>0</v>
      </c>
      <c r="L19" s="60">
        <v>112</v>
      </c>
      <c r="M19" s="61">
        <v>0</v>
      </c>
      <c r="N19" s="88">
        <v>0</v>
      </c>
      <c r="O19" s="60">
        <v>0</v>
      </c>
      <c r="P19" s="61">
        <v>0</v>
      </c>
      <c r="Q19" s="88">
        <v>0</v>
      </c>
      <c r="R19" s="88">
        <v>0</v>
      </c>
      <c r="S19" s="60">
        <v>0</v>
      </c>
      <c r="T19" s="61">
        <v>0</v>
      </c>
      <c r="U19" s="88">
        <v>0</v>
      </c>
      <c r="V19" s="88">
        <v>0</v>
      </c>
      <c r="W19" s="60">
        <v>0</v>
      </c>
      <c r="X19" s="61">
        <v>0</v>
      </c>
      <c r="Y19" s="60">
        <v>0</v>
      </c>
      <c r="Z19" s="61">
        <v>853.22</v>
      </c>
      <c r="AA19" s="88">
        <v>18.9</v>
      </c>
      <c r="AB19" s="88">
        <v>0</v>
      </c>
      <c r="AC19" s="60">
        <v>18.9</v>
      </c>
      <c r="AD19" s="61">
        <v>34.32</v>
      </c>
      <c r="AE19" s="88">
        <v>0</v>
      </c>
      <c r="AF19" s="60">
        <v>34.32</v>
      </c>
      <c r="AG19" s="61">
        <v>0</v>
      </c>
      <c r="AH19" s="88">
        <v>0</v>
      </c>
      <c r="AI19" s="60">
        <v>0</v>
      </c>
      <c r="AJ19" s="61">
        <v>800</v>
      </c>
      <c r="AK19" s="88">
        <v>0</v>
      </c>
      <c r="AL19" s="60">
        <v>800</v>
      </c>
      <c r="AM19" s="61">
        <v>0</v>
      </c>
      <c r="AN19" s="88">
        <v>0</v>
      </c>
      <c r="AO19" s="60">
        <v>0</v>
      </c>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c r="IR19" s="138"/>
      <c r="IS19" s="138"/>
    </row>
    <row r="20" spans="1:253" ht="19.5" customHeight="1">
      <c r="A20" s="59" t="s">
        <v>255</v>
      </c>
      <c r="B20" s="59" t="s">
        <v>126</v>
      </c>
      <c r="C20" s="59" t="s">
        <v>80</v>
      </c>
      <c r="D20" s="59" t="s">
        <v>260</v>
      </c>
      <c r="E20" s="88">
        <v>20</v>
      </c>
      <c r="F20" s="88">
        <v>20</v>
      </c>
      <c r="G20" s="88">
        <v>20</v>
      </c>
      <c r="H20" s="88">
        <v>0</v>
      </c>
      <c r="I20" s="60">
        <v>20</v>
      </c>
      <c r="J20" s="61">
        <v>0</v>
      </c>
      <c r="K20" s="88">
        <v>0</v>
      </c>
      <c r="L20" s="60">
        <v>0</v>
      </c>
      <c r="M20" s="61">
        <v>0</v>
      </c>
      <c r="N20" s="88">
        <v>0</v>
      </c>
      <c r="O20" s="60">
        <v>0</v>
      </c>
      <c r="P20" s="61">
        <v>0</v>
      </c>
      <c r="Q20" s="88">
        <v>0</v>
      </c>
      <c r="R20" s="88">
        <v>0</v>
      </c>
      <c r="S20" s="60">
        <v>0</v>
      </c>
      <c r="T20" s="61">
        <v>0</v>
      </c>
      <c r="U20" s="88">
        <v>0</v>
      </c>
      <c r="V20" s="88">
        <v>0</v>
      </c>
      <c r="W20" s="60">
        <v>0</v>
      </c>
      <c r="X20" s="61">
        <v>0</v>
      </c>
      <c r="Y20" s="60">
        <v>0</v>
      </c>
      <c r="Z20" s="61">
        <v>0</v>
      </c>
      <c r="AA20" s="88">
        <v>0</v>
      </c>
      <c r="AB20" s="88">
        <v>0</v>
      </c>
      <c r="AC20" s="60">
        <v>0</v>
      </c>
      <c r="AD20" s="61">
        <v>0</v>
      </c>
      <c r="AE20" s="88">
        <v>0</v>
      </c>
      <c r="AF20" s="60">
        <v>0</v>
      </c>
      <c r="AG20" s="61">
        <v>0</v>
      </c>
      <c r="AH20" s="88">
        <v>0</v>
      </c>
      <c r="AI20" s="60">
        <v>0</v>
      </c>
      <c r="AJ20" s="61">
        <v>0</v>
      </c>
      <c r="AK20" s="88">
        <v>0</v>
      </c>
      <c r="AL20" s="60">
        <v>0</v>
      </c>
      <c r="AM20" s="61">
        <v>0</v>
      </c>
      <c r="AN20" s="88">
        <v>0</v>
      </c>
      <c r="AO20" s="60">
        <v>0</v>
      </c>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row>
    <row r="21" spans="1:253" ht="19.5" customHeight="1">
      <c r="A21" s="59" t="s">
        <v>255</v>
      </c>
      <c r="B21" s="59" t="s">
        <v>93</v>
      </c>
      <c r="C21" s="59" t="s">
        <v>80</v>
      </c>
      <c r="D21" s="59" t="s">
        <v>261</v>
      </c>
      <c r="E21" s="88">
        <v>12</v>
      </c>
      <c r="F21" s="88">
        <v>12</v>
      </c>
      <c r="G21" s="88">
        <v>12</v>
      </c>
      <c r="H21" s="88">
        <v>0</v>
      </c>
      <c r="I21" s="60">
        <v>12</v>
      </c>
      <c r="J21" s="61">
        <v>0</v>
      </c>
      <c r="K21" s="88">
        <v>0</v>
      </c>
      <c r="L21" s="60">
        <v>0</v>
      </c>
      <c r="M21" s="61">
        <v>0</v>
      </c>
      <c r="N21" s="88">
        <v>0</v>
      </c>
      <c r="O21" s="60">
        <v>0</v>
      </c>
      <c r="P21" s="61">
        <v>0</v>
      </c>
      <c r="Q21" s="88">
        <v>0</v>
      </c>
      <c r="R21" s="88">
        <v>0</v>
      </c>
      <c r="S21" s="60">
        <v>0</v>
      </c>
      <c r="T21" s="61">
        <v>0</v>
      </c>
      <c r="U21" s="88">
        <v>0</v>
      </c>
      <c r="V21" s="88">
        <v>0</v>
      </c>
      <c r="W21" s="60">
        <v>0</v>
      </c>
      <c r="X21" s="61">
        <v>0</v>
      </c>
      <c r="Y21" s="60">
        <v>0</v>
      </c>
      <c r="Z21" s="61">
        <v>0</v>
      </c>
      <c r="AA21" s="88">
        <v>0</v>
      </c>
      <c r="AB21" s="88">
        <v>0</v>
      </c>
      <c r="AC21" s="60">
        <v>0</v>
      </c>
      <c r="AD21" s="61">
        <v>0</v>
      </c>
      <c r="AE21" s="88">
        <v>0</v>
      </c>
      <c r="AF21" s="60">
        <v>0</v>
      </c>
      <c r="AG21" s="61">
        <v>0</v>
      </c>
      <c r="AH21" s="88">
        <v>0</v>
      </c>
      <c r="AI21" s="60">
        <v>0</v>
      </c>
      <c r="AJ21" s="61">
        <v>0</v>
      </c>
      <c r="AK21" s="88">
        <v>0</v>
      </c>
      <c r="AL21" s="60">
        <v>0</v>
      </c>
      <c r="AM21" s="61">
        <v>0</v>
      </c>
      <c r="AN21" s="88">
        <v>0</v>
      </c>
      <c r="AO21" s="60">
        <v>0</v>
      </c>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row>
    <row r="22" spans="1:253" ht="19.5" customHeight="1">
      <c r="A22" s="59" t="s">
        <v>255</v>
      </c>
      <c r="B22" s="59" t="s">
        <v>82</v>
      </c>
      <c r="C22" s="59" t="s">
        <v>80</v>
      </c>
      <c r="D22" s="59" t="s">
        <v>262</v>
      </c>
      <c r="E22" s="88">
        <v>62.8</v>
      </c>
      <c r="F22" s="88">
        <v>62.8</v>
      </c>
      <c r="G22" s="88">
        <v>62.8</v>
      </c>
      <c r="H22" s="88">
        <v>0</v>
      </c>
      <c r="I22" s="60">
        <v>62.8</v>
      </c>
      <c r="J22" s="61">
        <v>0</v>
      </c>
      <c r="K22" s="88">
        <v>0</v>
      </c>
      <c r="L22" s="60">
        <v>0</v>
      </c>
      <c r="M22" s="61">
        <v>0</v>
      </c>
      <c r="N22" s="88">
        <v>0</v>
      </c>
      <c r="O22" s="60">
        <v>0</v>
      </c>
      <c r="P22" s="61">
        <v>0</v>
      </c>
      <c r="Q22" s="88">
        <v>0</v>
      </c>
      <c r="R22" s="88">
        <v>0</v>
      </c>
      <c r="S22" s="60">
        <v>0</v>
      </c>
      <c r="T22" s="61">
        <v>0</v>
      </c>
      <c r="U22" s="88">
        <v>0</v>
      </c>
      <c r="V22" s="88">
        <v>0</v>
      </c>
      <c r="W22" s="60">
        <v>0</v>
      </c>
      <c r="X22" s="61">
        <v>0</v>
      </c>
      <c r="Y22" s="60">
        <v>0</v>
      </c>
      <c r="Z22" s="61">
        <v>0</v>
      </c>
      <c r="AA22" s="88">
        <v>0</v>
      </c>
      <c r="AB22" s="88">
        <v>0</v>
      </c>
      <c r="AC22" s="60">
        <v>0</v>
      </c>
      <c r="AD22" s="61">
        <v>0</v>
      </c>
      <c r="AE22" s="88">
        <v>0</v>
      </c>
      <c r="AF22" s="60">
        <v>0</v>
      </c>
      <c r="AG22" s="61">
        <v>0</v>
      </c>
      <c r="AH22" s="88">
        <v>0</v>
      </c>
      <c r="AI22" s="60">
        <v>0</v>
      </c>
      <c r="AJ22" s="61">
        <v>0</v>
      </c>
      <c r="AK22" s="88">
        <v>0</v>
      </c>
      <c r="AL22" s="60">
        <v>0</v>
      </c>
      <c r="AM22" s="61">
        <v>0</v>
      </c>
      <c r="AN22" s="88">
        <v>0</v>
      </c>
      <c r="AO22" s="60">
        <v>0</v>
      </c>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c r="IR22" s="138"/>
      <c r="IS22" s="138"/>
    </row>
    <row r="23" spans="1:253" ht="19.5" customHeight="1">
      <c r="A23" s="59" t="s">
        <v>255</v>
      </c>
      <c r="B23" s="59" t="s">
        <v>132</v>
      </c>
      <c r="C23" s="59" t="s">
        <v>80</v>
      </c>
      <c r="D23" s="59" t="s">
        <v>263</v>
      </c>
      <c r="E23" s="88">
        <v>45</v>
      </c>
      <c r="F23" s="88">
        <v>45</v>
      </c>
      <c r="G23" s="88">
        <v>45</v>
      </c>
      <c r="H23" s="88">
        <v>0</v>
      </c>
      <c r="I23" s="60">
        <v>45</v>
      </c>
      <c r="J23" s="61">
        <v>0</v>
      </c>
      <c r="K23" s="88">
        <v>0</v>
      </c>
      <c r="L23" s="60">
        <v>0</v>
      </c>
      <c r="M23" s="61">
        <v>0</v>
      </c>
      <c r="N23" s="88">
        <v>0</v>
      </c>
      <c r="O23" s="60">
        <v>0</v>
      </c>
      <c r="P23" s="61">
        <v>0</v>
      </c>
      <c r="Q23" s="88">
        <v>0</v>
      </c>
      <c r="R23" s="88">
        <v>0</v>
      </c>
      <c r="S23" s="60">
        <v>0</v>
      </c>
      <c r="T23" s="61">
        <v>0</v>
      </c>
      <c r="U23" s="88">
        <v>0</v>
      </c>
      <c r="V23" s="88">
        <v>0</v>
      </c>
      <c r="W23" s="60">
        <v>0</v>
      </c>
      <c r="X23" s="61">
        <v>0</v>
      </c>
      <c r="Y23" s="60">
        <v>0</v>
      </c>
      <c r="Z23" s="61">
        <v>0</v>
      </c>
      <c r="AA23" s="88">
        <v>0</v>
      </c>
      <c r="AB23" s="88">
        <v>0</v>
      </c>
      <c r="AC23" s="60">
        <v>0</v>
      </c>
      <c r="AD23" s="61">
        <v>0</v>
      </c>
      <c r="AE23" s="88">
        <v>0</v>
      </c>
      <c r="AF23" s="60">
        <v>0</v>
      </c>
      <c r="AG23" s="61">
        <v>0</v>
      </c>
      <c r="AH23" s="88">
        <v>0</v>
      </c>
      <c r="AI23" s="60">
        <v>0</v>
      </c>
      <c r="AJ23" s="61">
        <v>0</v>
      </c>
      <c r="AK23" s="88">
        <v>0</v>
      </c>
      <c r="AL23" s="60">
        <v>0</v>
      </c>
      <c r="AM23" s="61">
        <v>0</v>
      </c>
      <c r="AN23" s="88">
        <v>0</v>
      </c>
      <c r="AO23" s="60">
        <v>0</v>
      </c>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row>
    <row r="24" spans="1:253" ht="19.5" customHeight="1">
      <c r="A24" s="59" t="s">
        <v>255</v>
      </c>
      <c r="B24" s="59" t="s">
        <v>95</v>
      </c>
      <c r="C24" s="59" t="s">
        <v>80</v>
      </c>
      <c r="D24" s="59" t="s">
        <v>264</v>
      </c>
      <c r="E24" s="88">
        <v>4262.81</v>
      </c>
      <c r="F24" s="88">
        <v>3932.96</v>
      </c>
      <c r="G24" s="88">
        <v>3932.96</v>
      </c>
      <c r="H24" s="88">
        <v>44.26</v>
      </c>
      <c r="I24" s="60">
        <v>3888.7</v>
      </c>
      <c r="J24" s="61">
        <v>0</v>
      </c>
      <c r="K24" s="88">
        <v>0</v>
      </c>
      <c r="L24" s="60">
        <v>0</v>
      </c>
      <c r="M24" s="61">
        <v>0</v>
      </c>
      <c r="N24" s="88">
        <v>0</v>
      </c>
      <c r="O24" s="60">
        <v>0</v>
      </c>
      <c r="P24" s="61">
        <v>0</v>
      </c>
      <c r="Q24" s="88">
        <v>0</v>
      </c>
      <c r="R24" s="88">
        <v>0</v>
      </c>
      <c r="S24" s="60">
        <v>0</v>
      </c>
      <c r="T24" s="61">
        <v>0</v>
      </c>
      <c r="U24" s="88">
        <v>0</v>
      </c>
      <c r="V24" s="88">
        <v>0</v>
      </c>
      <c r="W24" s="60">
        <v>0</v>
      </c>
      <c r="X24" s="61">
        <v>0</v>
      </c>
      <c r="Y24" s="60">
        <v>0</v>
      </c>
      <c r="Z24" s="61">
        <v>329.85</v>
      </c>
      <c r="AA24" s="88">
        <v>0</v>
      </c>
      <c r="AB24" s="88">
        <v>0</v>
      </c>
      <c r="AC24" s="60">
        <v>0</v>
      </c>
      <c r="AD24" s="61">
        <v>267.3</v>
      </c>
      <c r="AE24" s="88">
        <v>0</v>
      </c>
      <c r="AF24" s="60">
        <v>267.3</v>
      </c>
      <c r="AG24" s="61">
        <v>0</v>
      </c>
      <c r="AH24" s="88">
        <v>0</v>
      </c>
      <c r="AI24" s="60">
        <v>0</v>
      </c>
      <c r="AJ24" s="61">
        <v>62.55</v>
      </c>
      <c r="AK24" s="88">
        <v>0</v>
      </c>
      <c r="AL24" s="60">
        <v>62.55</v>
      </c>
      <c r="AM24" s="61">
        <v>0</v>
      </c>
      <c r="AN24" s="88">
        <v>0</v>
      </c>
      <c r="AO24" s="60">
        <v>0</v>
      </c>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c r="IR24" s="138"/>
      <c r="IS24" s="138"/>
    </row>
    <row r="25" spans="1:253" ht="19.5" customHeight="1">
      <c r="A25" s="59"/>
      <c r="B25" s="59"/>
      <c r="C25" s="59"/>
      <c r="D25" s="59" t="s">
        <v>265</v>
      </c>
      <c r="E25" s="88">
        <v>453.07</v>
      </c>
      <c r="F25" s="88">
        <v>255.04</v>
      </c>
      <c r="G25" s="88">
        <v>255.04</v>
      </c>
      <c r="H25" s="88">
        <v>0</v>
      </c>
      <c r="I25" s="60">
        <v>255.04</v>
      </c>
      <c r="J25" s="61">
        <v>0</v>
      </c>
      <c r="K25" s="88">
        <v>0</v>
      </c>
      <c r="L25" s="60">
        <v>0</v>
      </c>
      <c r="M25" s="61">
        <v>0</v>
      </c>
      <c r="N25" s="88">
        <v>0</v>
      </c>
      <c r="O25" s="60">
        <v>0</v>
      </c>
      <c r="P25" s="61">
        <v>0</v>
      </c>
      <c r="Q25" s="88">
        <v>0</v>
      </c>
      <c r="R25" s="88">
        <v>0</v>
      </c>
      <c r="S25" s="60">
        <v>0</v>
      </c>
      <c r="T25" s="61">
        <v>0</v>
      </c>
      <c r="U25" s="88">
        <v>0</v>
      </c>
      <c r="V25" s="88">
        <v>0</v>
      </c>
      <c r="W25" s="60">
        <v>0</v>
      </c>
      <c r="X25" s="61">
        <v>0</v>
      </c>
      <c r="Y25" s="60">
        <v>0</v>
      </c>
      <c r="Z25" s="61">
        <v>198.03</v>
      </c>
      <c r="AA25" s="88">
        <v>198.03</v>
      </c>
      <c r="AB25" s="88">
        <v>0</v>
      </c>
      <c r="AC25" s="60">
        <v>198.03</v>
      </c>
      <c r="AD25" s="61">
        <v>0</v>
      </c>
      <c r="AE25" s="88">
        <v>0</v>
      </c>
      <c r="AF25" s="60">
        <v>0</v>
      </c>
      <c r="AG25" s="61">
        <v>0</v>
      </c>
      <c r="AH25" s="88">
        <v>0</v>
      </c>
      <c r="AI25" s="60">
        <v>0</v>
      </c>
      <c r="AJ25" s="61">
        <v>0</v>
      </c>
      <c r="AK25" s="88">
        <v>0</v>
      </c>
      <c r="AL25" s="60">
        <v>0</v>
      </c>
      <c r="AM25" s="61">
        <v>0</v>
      </c>
      <c r="AN25" s="88">
        <v>0</v>
      </c>
      <c r="AO25" s="60">
        <v>0</v>
      </c>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c r="IR25" s="138"/>
      <c r="IS25" s="138"/>
    </row>
    <row r="26" spans="1:253" ht="19.5" customHeight="1">
      <c r="A26" s="59" t="s">
        <v>266</v>
      </c>
      <c r="B26" s="59" t="s">
        <v>126</v>
      </c>
      <c r="C26" s="59" t="s">
        <v>80</v>
      </c>
      <c r="D26" s="59" t="s">
        <v>267</v>
      </c>
      <c r="E26" s="88">
        <v>453.07</v>
      </c>
      <c r="F26" s="88">
        <v>255.04</v>
      </c>
      <c r="G26" s="88">
        <v>255.04</v>
      </c>
      <c r="H26" s="88">
        <v>0</v>
      </c>
      <c r="I26" s="60">
        <v>255.04</v>
      </c>
      <c r="J26" s="61">
        <v>0</v>
      </c>
      <c r="K26" s="88">
        <v>0</v>
      </c>
      <c r="L26" s="60">
        <v>0</v>
      </c>
      <c r="M26" s="61">
        <v>0</v>
      </c>
      <c r="N26" s="88">
        <v>0</v>
      </c>
      <c r="O26" s="60">
        <v>0</v>
      </c>
      <c r="P26" s="61">
        <v>0</v>
      </c>
      <c r="Q26" s="88">
        <v>0</v>
      </c>
      <c r="R26" s="88">
        <v>0</v>
      </c>
      <c r="S26" s="60">
        <v>0</v>
      </c>
      <c r="T26" s="61">
        <v>0</v>
      </c>
      <c r="U26" s="88">
        <v>0</v>
      </c>
      <c r="V26" s="88">
        <v>0</v>
      </c>
      <c r="W26" s="60">
        <v>0</v>
      </c>
      <c r="X26" s="61">
        <v>0</v>
      </c>
      <c r="Y26" s="60">
        <v>0</v>
      </c>
      <c r="Z26" s="61">
        <v>198.03</v>
      </c>
      <c r="AA26" s="88">
        <v>198.03</v>
      </c>
      <c r="AB26" s="88">
        <v>0</v>
      </c>
      <c r="AC26" s="60">
        <v>198.03</v>
      </c>
      <c r="AD26" s="61">
        <v>0</v>
      </c>
      <c r="AE26" s="88">
        <v>0</v>
      </c>
      <c r="AF26" s="60">
        <v>0</v>
      </c>
      <c r="AG26" s="61">
        <v>0</v>
      </c>
      <c r="AH26" s="88">
        <v>0</v>
      </c>
      <c r="AI26" s="60">
        <v>0</v>
      </c>
      <c r="AJ26" s="61">
        <v>0</v>
      </c>
      <c r="AK26" s="88">
        <v>0</v>
      </c>
      <c r="AL26" s="60">
        <v>0</v>
      </c>
      <c r="AM26" s="61">
        <v>0</v>
      </c>
      <c r="AN26" s="88">
        <v>0</v>
      </c>
      <c r="AO26" s="60">
        <v>0</v>
      </c>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c r="IR26" s="138"/>
      <c r="IS26" s="138"/>
    </row>
    <row r="27" spans="1:253" ht="19.5" customHeight="1">
      <c r="A27" s="59"/>
      <c r="B27" s="59"/>
      <c r="C27" s="59"/>
      <c r="D27" s="59" t="s">
        <v>268</v>
      </c>
      <c r="E27" s="88">
        <v>185.33</v>
      </c>
      <c r="F27" s="88">
        <v>185.33</v>
      </c>
      <c r="G27" s="88">
        <v>185.33</v>
      </c>
      <c r="H27" s="88">
        <v>185.33</v>
      </c>
      <c r="I27" s="60">
        <v>0</v>
      </c>
      <c r="J27" s="61">
        <v>0</v>
      </c>
      <c r="K27" s="88">
        <v>0</v>
      </c>
      <c r="L27" s="60">
        <v>0</v>
      </c>
      <c r="M27" s="61">
        <v>0</v>
      </c>
      <c r="N27" s="88">
        <v>0</v>
      </c>
      <c r="O27" s="60">
        <v>0</v>
      </c>
      <c r="P27" s="61">
        <v>0</v>
      </c>
      <c r="Q27" s="88">
        <v>0</v>
      </c>
      <c r="R27" s="88">
        <v>0</v>
      </c>
      <c r="S27" s="60">
        <v>0</v>
      </c>
      <c r="T27" s="61">
        <v>0</v>
      </c>
      <c r="U27" s="88">
        <v>0</v>
      </c>
      <c r="V27" s="88">
        <v>0</v>
      </c>
      <c r="W27" s="60">
        <v>0</v>
      </c>
      <c r="X27" s="61">
        <v>0</v>
      </c>
      <c r="Y27" s="60">
        <v>0</v>
      </c>
      <c r="Z27" s="61">
        <v>0</v>
      </c>
      <c r="AA27" s="88">
        <v>0</v>
      </c>
      <c r="AB27" s="88">
        <v>0</v>
      </c>
      <c r="AC27" s="60">
        <v>0</v>
      </c>
      <c r="AD27" s="61">
        <v>0</v>
      </c>
      <c r="AE27" s="88">
        <v>0</v>
      </c>
      <c r="AF27" s="60">
        <v>0</v>
      </c>
      <c r="AG27" s="61">
        <v>0</v>
      </c>
      <c r="AH27" s="88">
        <v>0</v>
      </c>
      <c r="AI27" s="60">
        <v>0</v>
      </c>
      <c r="AJ27" s="61">
        <v>0</v>
      </c>
      <c r="AK27" s="88">
        <v>0</v>
      </c>
      <c r="AL27" s="60">
        <v>0</v>
      </c>
      <c r="AM27" s="61">
        <v>0</v>
      </c>
      <c r="AN27" s="88">
        <v>0</v>
      </c>
      <c r="AO27" s="60">
        <v>0</v>
      </c>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38"/>
      <c r="EX27" s="138"/>
      <c r="EY27" s="138"/>
      <c r="EZ27" s="138"/>
      <c r="FA27" s="138"/>
      <c r="FB27" s="138"/>
      <c r="FC27" s="138"/>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c r="IR27" s="138"/>
      <c r="IS27" s="138"/>
    </row>
    <row r="28" spans="1:253" ht="19.5" customHeight="1">
      <c r="A28" s="59" t="s">
        <v>269</v>
      </c>
      <c r="B28" s="59" t="s">
        <v>88</v>
      </c>
      <c r="C28" s="59" t="s">
        <v>80</v>
      </c>
      <c r="D28" s="59" t="s">
        <v>270</v>
      </c>
      <c r="E28" s="88">
        <v>20</v>
      </c>
      <c r="F28" s="88">
        <v>20</v>
      </c>
      <c r="G28" s="88">
        <v>20</v>
      </c>
      <c r="H28" s="88">
        <v>20</v>
      </c>
      <c r="I28" s="60">
        <v>0</v>
      </c>
      <c r="J28" s="61">
        <v>0</v>
      </c>
      <c r="K28" s="88">
        <v>0</v>
      </c>
      <c r="L28" s="60">
        <v>0</v>
      </c>
      <c r="M28" s="61">
        <v>0</v>
      </c>
      <c r="N28" s="88">
        <v>0</v>
      </c>
      <c r="O28" s="60">
        <v>0</v>
      </c>
      <c r="P28" s="61">
        <v>0</v>
      </c>
      <c r="Q28" s="88">
        <v>0</v>
      </c>
      <c r="R28" s="88">
        <v>0</v>
      </c>
      <c r="S28" s="60">
        <v>0</v>
      </c>
      <c r="T28" s="61">
        <v>0</v>
      </c>
      <c r="U28" s="88">
        <v>0</v>
      </c>
      <c r="V28" s="88">
        <v>0</v>
      </c>
      <c r="W28" s="60">
        <v>0</v>
      </c>
      <c r="X28" s="61">
        <v>0</v>
      </c>
      <c r="Y28" s="60">
        <v>0</v>
      </c>
      <c r="Z28" s="61">
        <v>0</v>
      </c>
      <c r="AA28" s="88">
        <v>0</v>
      </c>
      <c r="AB28" s="88">
        <v>0</v>
      </c>
      <c r="AC28" s="60">
        <v>0</v>
      </c>
      <c r="AD28" s="61">
        <v>0</v>
      </c>
      <c r="AE28" s="88">
        <v>0</v>
      </c>
      <c r="AF28" s="60">
        <v>0</v>
      </c>
      <c r="AG28" s="61">
        <v>0</v>
      </c>
      <c r="AH28" s="88">
        <v>0</v>
      </c>
      <c r="AI28" s="60">
        <v>0</v>
      </c>
      <c r="AJ28" s="61">
        <v>0</v>
      </c>
      <c r="AK28" s="88">
        <v>0</v>
      </c>
      <c r="AL28" s="60">
        <v>0</v>
      </c>
      <c r="AM28" s="61">
        <v>0</v>
      </c>
      <c r="AN28" s="88">
        <v>0</v>
      </c>
      <c r="AO28" s="60">
        <v>0</v>
      </c>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row>
    <row r="29" spans="1:253" ht="19.5" customHeight="1">
      <c r="A29" s="59" t="s">
        <v>269</v>
      </c>
      <c r="B29" s="59" t="s">
        <v>97</v>
      </c>
      <c r="C29" s="59" t="s">
        <v>80</v>
      </c>
      <c r="D29" s="59" t="s">
        <v>271</v>
      </c>
      <c r="E29" s="88">
        <v>152.47</v>
      </c>
      <c r="F29" s="88">
        <v>152.47</v>
      </c>
      <c r="G29" s="88">
        <v>152.47</v>
      </c>
      <c r="H29" s="88">
        <v>152.47</v>
      </c>
      <c r="I29" s="60">
        <v>0</v>
      </c>
      <c r="J29" s="61">
        <v>0</v>
      </c>
      <c r="K29" s="88">
        <v>0</v>
      </c>
      <c r="L29" s="60">
        <v>0</v>
      </c>
      <c r="M29" s="61">
        <v>0</v>
      </c>
      <c r="N29" s="88">
        <v>0</v>
      </c>
      <c r="O29" s="60">
        <v>0</v>
      </c>
      <c r="P29" s="61">
        <v>0</v>
      </c>
      <c r="Q29" s="88">
        <v>0</v>
      </c>
      <c r="R29" s="88">
        <v>0</v>
      </c>
      <c r="S29" s="60">
        <v>0</v>
      </c>
      <c r="T29" s="61">
        <v>0</v>
      </c>
      <c r="U29" s="88">
        <v>0</v>
      </c>
      <c r="V29" s="88">
        <v>0</v>
      </c>
      <c r="W29" s="60">
        <v>0</v>
      </c>
      <c r="X29" s="61">
        <v>0</v>
      </c>
      <c r="Y29" s="60">
        <v>0</v>
      </c>
      <c r="Z29" s="61">
        <v>0</v>
      </c>
      <c r="AA29" s="88">
        <v>0</v>
      </c>
      <c r="AB29" s="88">
        <v>0</v>
      </c>
      <c r="AC29" s="60">
        <v>0</v>
      </c>
      <c r="AD29" s="61">
        <v>0</v>
      </c>
      <c r="AE29" s="88">
        <v>0</v>
      </c>
      <c r="AF29" s="60">
        <v>0</v>
      </c>
      <c r="AG29" s="61">
        <v>0</v>
      </c>
      <c r="AH29" s="88">
        <v>0</v>
      </c>
      <c r="AI29" s="60">
        <v>0</v>
      </c>
      <c r="AJ29" s="61">
        <v>0</v>
      </c>
      <c r="AK29" s="88">
        <v>0</v>
      </c>
      <c r="AL29" s="60">
        <v>0</v>
      </c>
      <c r="AM29" s="61">
        <v>0</v>
      </c>
      <c r="AN29" s="88">
        <v>0</v>
      </c>
      <c r="AO29" s="60">
        <v>0</v>
      </c>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row>
    <row r="30" spans="1:253" ht="19.5" customHeight="1">
      <c r="A30" s="59" t="s">
        <v>269</v>
      </c>
      <c r="B30" s="59" t="s">
        <v>95</v>
      </c>
      <c r="C30" s="59" t="s">
        <v>80</v>
      </c>
      <c r="D30" s="59" t="s">
        <v>272</v>
      </c>
      <c r="E30" s="88">
        <v>12.86</v>
      </c>
      <c r="F30" s="88">
        <v>12.86</v>
      </c>
      <c r="G30" s="88">
        <v>12.86</v>
      </c>
      <c r="H30" s="88">
        <v>12.86</v>
      </c>
      <c r="I30" s="60">
        <v>0</v>
      </c>
      <c r="J30" s="61">
        <v>0</v>
      </c>
      <c r="K30" s="88">
        <v>0</v>
      </c>
      <c r="L30" s="60">
        <v>0</v>
      </c>
      <c r="M30" s="61">
        <v>0</v>
      </c>
      <c r="N30" s="88">
        <v>0</v>
      </c>
      <c r="O30" s="60">
        <v>0</v>
      </c>
      <c r="P30" s="61">
        <v>0</v>
      </c>
      <c r="Q30" s="88">
        <v>0</v>
      </c>
      <c r="R30" s="88">
        <v>0</v>
      </c>
      <c r="S30" s="60">
        <v>0</v>
      </c>
      <c r="T30" s="61">
        <v>0</v>
      </c>
      <c r="U30" s="88">
        <v>0</v>
      </c>
      <c r="V30" s="88">
        <v>0</v>
      </c>
      <c r="W30" s="60">
        <v>0</v>
      </c>
      <c r="X30" s="61">
        <v>0</v>
      </c>
      <c r="Y30" s="60">
        <v>0</v>
      </c>
      <c r="Z30" s="61">
        <v>0</v>
      </c>
      <c r="AA30" s="88">
        <v>0</v>
      </c>
      <c r="AB30" s="88">
        <v>0</v>
      </c>
      <c r="AC30" s="60">
        <v>0</v>
      </c>
      <c r="AD30" s="61">
        <v>0</v>
      </c>
      <c r="AE30" s="88">
        <v>0</v>
      </c>
      <c r="AF30" s="60">
        <v>0</v>
      </c>
      <c r="AG30" s="61">
        <v>0</v>
      </c>
      <c r="AH30" s="88">
        <v>0</v>
      </c>
      <c r="AI30" s="60">
        <v>0</v>
      </c>
      <c r="AJ30" s="61">
        <v>0</v>
      </c>
      <c r="AK30" s="88">
        <v>0</v>
      </c>
      <c r="AL30" s="60">
        <v>0</v>
      </c>
      <c r="AM30" s="61">
        <v>0</v>
      </c>
      <c r="AN30" s="88">
        <v>0</v>
      </c>
      <c r="AO30" s="60">
        <v>0</v>
      </c>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c r="IH30" s="138"/>
      <c r="II30" s="138"/>
      <c r="IJ30" s="138"/>
      <c r="IK30" s="138"/>
      <c r="IL30" s="138"/>
      <c r="IM30" s="138"/>
      <c r="IN30" s="138"/>
      <c r="IO30" s="138"/>
      <c r="IP30" s="138"/>
      <c r="IQ30" s="138"/>
      <c r="IR30" s="138"/>
      <c r="IS30" s="138"/>
    </row>
    <row r="31" spans="1:253" ht="19.5" customHeight="1">
      <c r="A31" s="59"/>
      <c r="B31" s="59"/>
      <c r="C31" s="59"/>
      <c r="D31" s="59" t="s">
        <v>273</v>
      </c>
      <c r="E31" s="88">
        <v>1124.98</v>
      </c>
      <c r="F31" s="88">
        <v>1086.23</v>
      </c>
      <c r="G31" s="88">
        <v>586.23</v>
      </c>
      <c r="H31" s="88">
        <v>316.03</v>
      </c>
      <c r="I31" s="60">
        <v>270.2</v>
      </c>
      <c r="J31" s="61">
        <v>500</v>
      </c>
      <c r="K31" s="88">
        <v>0</v>
      </c>
      <c r="L31" s="60">
        <v>500</v>
      </c>
      <c r="M31" s="61">
        <v>0</v>
      </c>
      <c r="N31" s="88">
        <v>0</v>
      </c>
      <c r="O31" s="60">
        <v>0</v>
      </c>
      <c r="P31" s="61">
        <v>0</v>
      </c>
      <c r="Q31" s="88">
        <v>0</v>
      </c>
      <c r="R31" s="88">
        <v>0</v>
      </c>
      <c r="S31" s="60">
        <v>0</v>
      </c>
      <c r="T31" s="61">
        <v>0</v>
      </c>
      <c r="U31" s="88">
        <v>0</v>
      </c>
      <c r="V31" s="88">
        <v>0</v>
      </c>
      <c r="W31" s="60">
        <v>0</v>
      </c>
      <c r="X31" s="61">
        <v>0</v>
      </c>
      <c r="Y31" s="60">
        <v>0</v>
      </c>
      <c r="Z31" s="61">
        <v>38.75</v>
      </c>
      <c r="AA31" s="88">
        <v>0</v>
      </c>
      <c r="AB31" s="88">
        <v>0</v>
      </c>
      <c r="AC31" s="60">
        <v>0</v>
      </c>
      <c r="AD31" s="61">
        <v>38.75</v>
      </c>
      <c r="AE31" s="88">
        <v>0</v>
      </c>
      <c r="AF31" s="60">
        <v>38.75</v>
      </c>
      <c r="AG31" s="61">
        <v>0</v>
      </c>
      <c r="AH31" s="88">
        <v>0</v>
      </c>
      <c r="AI31" s="60">
        <v>0</v>
      </c>
      <c r="AJ31" s="61">
        <v>0</v>
      </c>
      <c r="AK31" s="88">
        <v>0</v>
      </c>
      <c r="AL31" s="60">
        <v>0</v>
      </c>
      <c r="AM31" s="61">
        <v>0</v>
      </c>
      <c r="AN31" s="88">
        <v>0</v>
      </c>
      <c r="AO31" s="60">
        <v>0</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row>
    <row r="32" spans="1:253" ht="19.5" customHeight="1">
      <c r="A32" s="59"/>
      <c r="B32" s="59"/>
      <c r="C32" s="59"/>
      <c r="D32" s="59" t="s">
        <v>274</v>
      </c>
      <c r="E32" s="88">
        <v>1124.98</v>
      </c>
      <c r="F32" s="88">
        <v>1086.23</v>
      </c>
      <c r="G32" s="88">
        <v>586.23</v>
      </c>
      <c r="H32" s="88">
        <v>316.03</v>
      </c>
      <c r="I32" s="60">
        <v>270.2</v>
      </c>
      <c r="J32" s="61">
        <v>500</v>
      </c>
      <c r="K32" s="88">
        <v>0</v>
      </c>
      <c r="L32" s="60">
        <v>500</v>
      </c>
      <c r="M32" s="61">
        <v>0</v>
      </c>
      <c r="N32" s="88">
        <v>0</v>
      </c>
      <c r="O32" s="60">
        <v>0</v>
      </c>
      <c r="P32" s="61">
        <v>0</v>
      </c>
      <c r="Q32" s="88">
        <v>0</v>
      </c>
      <c r="R32" s="88">
        <v>0</v>
      </c>
      <c r="S32" s="60">
        <v>0</v>
      </c>
      <c r="T32" s="61">
        <v>0</v>
      </c>
      <c r="U32" s="88">
        <v>0</v>
      </c>
      <c r="V32" s="88">
        <v>0</v>
      </c>
      <c r="W32" s="60">
        <v>0</v>
      </c>
      <c r="X32" s="61">
        <v>0</v>
      </c>
      <c r="Y32" s="60">
        <v>0</v>
      </c>
      <c r="Z32" s="61">
        <v>38.75</v>
      </c>
      <c r="AA32" s="88">
        <v>0</v>
      </c>
      <c r="AB32" s="88">
        <v>0</v>
      </c>
      <c r="AC32" s="60">
        <v>0</v>
      </c>
      <c r="AD32" s="61">
        <v>38.75</v>
      </c>
      <c r="AE32" s="88">
        <v>0</v>
      </c>
      <c r="AF32" s="60">
        <v>38.75</v>
      </c>
      <c r="AG32" s="61">
        <v>0</v>
      </c>
      <c r="AH32" s="88">
        <v>0</v>
      </c>
      <c r="AI32" s="60">
        <v>0</v>
      </c>
      <c r="AJ32" s="61">
        <v>0</v>
      </c>
      <c r="AK32" s="88">
        <v>0</v>
      </c>
      <c r="AL32" s="60">
        <v>0</v>
      </c>
      <c r="AM32" s="61">
        <v>0</v>
      </c>
      <c r="AN32" s="88">
        <v>0</v>
      </c>
      <c r="AO32" s="60">
        <v>0</v>
      </c>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row>
    <row r="33" spans="1:253" ht="19.5" customHeight="1">
      <c r="A33" s="59"/>
      <c r="B33" s="59"/>
      <c r="C33" s="59"/>
      <c r="D33" s="59" t="s">
        <v>248</v>
      </c>
      <c r="E33" s="88">
        <v>247.93</v>
      </c>
      <c r="F33" s="88">
        <v>247.93</v>
      </c>
      <c r="G33" s="88">
        <v>247.93</v>
      </c>
      <c r="H33" s="88">
        <v>247.93</v>
      </c>
      <c r="I33" s="60">
        <v>0</v>
      </c>
      <c r="J33" s="61">
        <v>0</v>
      </c>
      <c r="K33" s="88">
        <v>0</v>
      </c>
      <c r="L33" s="60">
        <v>0</v>
      </c>
      <c r="M33" s="61">
        <v>0</v>
      </c>
      <c r="N33" s="88">
        <v>0</v>
      </c>
      <c r="O33" s="60">
        <v>0</v>
      </c>
      <c r="P33" s="61">
        <v>0</v>
      </c>
      <c r="Q33" s="88">
        <v>0</v>
      </c>
      <c r="R33" s="88">
        <v>0</v>
      </c>
      <c r="S33" s="60">
        <v>0</v>
      </c>
      <c r="T33" s="61">
        <v>0</v>
      </c>
      <c r="U33" s="88">
        <v>0</v>
      </c>
      <c r="V33" s="88">
        <v>0</v>
      </c>
      <c r="W33" s="60">
        <v>0</v>
      </c>
      <c r="X33" s="61">
        <v>0</v>
      </c>
      <c r="Y33" s="60">
        <v>0</v>
      </c>
      <c r="Z33" s="61">
        <v>0</v>
      </c>
      <c r="AA33" s="88">
        <v>0</v>
      </c>
      <c r="AB33" s="88">
        <v>0</v>
      </c>
      <c r="AC33" s="60">
        <v>0</v>
      </c>
      <c r="AD33" s="61">
        <v>0</v>
      </c>
      <c r="AE33" s="88">
        <v>0</v>
      </c>
      <c r="AF33" s="60">
        <v>0</v>
      </c>
      <c r="AG33" s="61">
        <v>0</v>
      </c>
      <c r="AH33" s="88">
        <v>0</v>
      </c>
      <c r="AI33" s="60">
        <v>0</v>
      </c>
      <c r="AJ33" s="61">
        <v>0</v>
      </c>
      <c r="AK33" s="88">
        <v>0</v>
      </c>
      <c r="AL33" s="60">
        <v>0</v>
      </c>
      <c r="AM33" s="61">
        <v>0</v>
      </c>
      <c r="AN33" s="88">
        <v>0</v>
      </c>
      <c r="AO33" s="60">
        <v>0</v>
      </c>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row>
    <row r="34" spans="1:253" ht="19.5" customHeight="1">
      <c r="A34" s="59" t="s">
        <v>249</v>
      </c>
      <c r="B34" s="59" t="s">
        <v>88</v>
      </c>
      <c r="C34" s="59" t="s">
        <v>118</v>
      </c>
      <c r="D34" s="59" t="s">
        <v>250</v>
      </c>
      <c r="E34" s="88">
        <v>162.43</v>
      </c>
      <c r="F34" s="88">
        <v>162.43</v>
      </c>
      <c r="G34" s="88">
        <v>162.43</v>
      </c>
      <c r="H34" s="88">
        <v>162.43</v>
      </c>
      <c r="I34" s="60">
        <v>0</v>
      </c>
      <c r="J34" s="61">
        <v>0</v>
      </c>
      <c r="K34" s="88">
        <v>0</v>
      </c>
      <c r="L34" s="60">
        <v>0</v>
      </c>
      <c r="M34" s="61">
        <v>0</v>
      </c>
      <c r="N34" s="88">
        <v>0</v>
      </c>
      <c r="O34" s="60">
        <v>0</v>
      </c>
      <c r="P34" s="61">
        <v>0</v>
      </c>
      <c r="Q34" s="88">
        <v>0</v>
      </c>
      <c r="R34" s="88">
        <v>0</v>
      </c>
      <c r="S34" s="60">
        <v>0</v>
      </c>
      <c r="T34" s="61">
        <v>0</v>
      </c>
      <c r="U34" s="88">
        <v>0</v>
      </c>
      <c r="V34" s="88">
        <v>0</v>
      </c>
      <c r="W34" s="60">
        <v>0</v>
      </c>
      <c r="X34" s="61">
        <v>0</v>
      </c>
      <c r="Y34" s="60">
        <v>0</v>
      </c>
      <c r="Z34" s="61">
        <v>0</v>
      </c>
      <c r="AA34" s="88">
        <v>0</v>
      </c>
      <c r="AB34" s="88">
        <v>0</v>
      </c>
      <c r="AC34" s="60">
        <v>0</v>
      </c>
      <c r="AD34" s="61">
        <v>0</v>
      </c>
      <c r="AE34" s="88">
        <v>0</v>
      </c>
      <c r="AF34" s="60">
        <v>0</v>
      </c>
      <c r="AG34" s="61">
        <v>0</v>
      </c>
      <c r="AH34" s="88">
        <v>0</v>
      </c>
      <c r="AI34" s="60">
        <v>0</v>
      </c>
      <c r="AJ34" s="61">
        <v>0</v>
      </c>
      <c r="AK34" s="88">
        <v>0</v>
      </c>
      <c r="AL34" s="60">
        <v>0</v>
      </c>
      <c r="AM34" s="61">
        <v>0</v>
      </c>
      <c r="AN34" s="88">
        <v>0</v>
      </c>
      <c r="AO34" s="60">
        <v>0</v>
      </c>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row>
    <row r="35" spans="1:253" ht="19.5" customHeight="1">
      <c r="A35" s="59" t="s">
        <v>249</v>
      </c>
      <c r="B35" s="59" t="s">
        <v>87</v>
      </c>
      <c r="C35" s="59" t="s">
        <v>118</v>
      </c>
      <c r="D35" s="59" t="s">
        <v>251</v>
      </c>
      <c r="E35" s="88">
        <v>56.7</v>
      </c>
      <c r="F35" s="88">
        <v>56.7</v>
      </c>
      <c r="G35" s="88">
        <v>56.7</v>
      </c>
      <c r="H35" s="88">
        <v>56.7</v>
      </c>
      <c r="I35" s="60">
        <v>0</v>
      </c>
      <c r="J35" s="61">
        <v>0</v>
      </c>
      <c r="K35" s="88">
        <v>0</v>
      </c>
      <c r="L35" s="60">
        <v>0</v>
      </c>
      <c r="M35" s="61">
        <v>0</v>
      </c>
      <c r="N35" s="88">
        <v>0</v>
      </c>
      <c r="O35" s="60">
        <v>0</v>
      </c>
      <c r="P35" s="61">
        <v>0</v>
      </c>
      <c r="Q35" s="88">
        <v>0</v>
      </c>
      <c r="R35" s="88">
        <v>0</v>
      </c>
      <c r="S35" s="60">
        <v>0</v>
      </c>
      <c r="T35" s="61">
        <v>0</v>
      </c>
      <c r="U35" s="88">
        <v>0</v>
      </c>
      <c r="V35" s="88">
        <v>0</v>
      </c>
      <c r="W35" s="60">
        <v>0</v>
      </c>
      <c r="X35" s="61">
        <v>0</v>
      </c>
      <c r="Y35" s="60">
        <v>0</v>
      </c>
      <c r="Z35" s="61">
        <v>0</v>
      </c>
      <c r="AA35" s="88">
        <v>0</v>
      </c>
      <c r="AB35" s="88">
        <v>0</v>
      </c>
      <c r="AC35" s="60">
        <v>0</v>
      </c>
      <c r="AD35" s="61">
        <v>0</v>
      </c>
      <c r="AE35" s="88">
        <v>0</v>
      </c>
      <c r="AF35" s="60">
        <v>0</v>
      </c>
      <c r="AG35" s="61">
        <v>0</v>
      </c>
      <c r="AH35" s="88">
        <v>0</v>
      </c>
      <c r="AI35" s="60">
        <v>0</v>
      </c>
      <c r="AJ35" s="61">
        <v>0</v>
      </c>
      <c r="AK35" s="88">
        <v>0</v>
      </c>
      <c r="AL35" s="60">
        <v>0</v>
      </c>
      <c r="AM35" s="61">
        <v>0</v>
      </c>
      <c r="AN35" s="88">
        <v>0</v>
      </c>
      <c r="AO35" s="60">
        <v>0</v>
      </c>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row>
    <row r="36" spans="1:253" ht="19.5" customHeight="1">
      <c r="A36" s="59" t="s">
        <v>249</v>
      </c>
      <c r="B36" s="59" t="s">
        <v>83</v>
      </c>
      <c r="C36" s="59" t="s">
        <v>118</v>
      </c>
      <c r="D36" s="59" t="s">
        <v>252</v>
      </c>
      <c r="E36" s="88">
        <v>26.43</v>
      </c>
      <c r="F36" s="88">
        <v>26.43</v>
      </c>
      <c r="G36" s="88">
        <v>26.43</v>
      </c>
      <c r="H36" s="88">
        <v>26.43</v>
      </c>
      <c r="I36" s="60">
        <v>0</v>
      </c>
      <c r="J36" s="61">
        <v>0</v>
      </c>
      <c r="K36" s="88">
        <v>0</v>
      </c>
      <c r="L36" s="60">
        <v>0</v>
      </c>
      <c r="M36" s="61">
        <v>0</v>
      </c>
      <c r="N36" s="88">
        <v>0</v>
      </c>
      <c r="O36" s="60">
        <v>0</v>
      </c>
      <c r="P36" s="61">
        <v>0</v>
      </c>
      <c r="Q36" s="88">
        <v>0</v>
      </c>
      <c r="R36" s="88">
        <v>0</v>
      </c>
      <c r="S36" s="60">
        <v>0</v>
      </c>
      <c r="T36" s="61">
        <v>0</v>
      </c>
      <c r="U36" s="88">
        <v>0</v>
      </c>
      <c r="V36" s="88">
        <v>0</v>
      </c>
      <c r="W36" s="60">
        <v>0</v>
      </c>
      <c r="X36" s="61">
        <v>0</v>
      </c>
      <c r="Y36" s="60">
        <v>0</v>
      </c>
      <c r="Z36" s="61">
        <v>0</v>
      </c>
      <c r="AA36" s="88">
        <v>0</v>
      </c>
      <c r="AB36" s="88">
        <v>0</v>
      </c>
      <c r="AC36" s="60">
        <v>0</v>
      </c>
      <c r="AD36" s="61">
        <v>0</v>
      </c>
      <c r="AE36" s="88">
        <v>0</v>
      </c>
      <c r="AF36" s="60">
        <v>0</v>
      </c>
      <c r="AG36" s="61">
        <v>0</v>
      </c>
      <c r="AH36" s="88">
        <v>0</v>
      </c>
      <c r="AI36" s="60">
        <v>0</v>
      </c>
      <c r="AJ36" s="61">
        <v>0</v>
      </c>
      <c r="AK36" s="88">
        <v>0</v>
      </c>
      <c r="AL36" s="60">
        <v>0</v>
      </c>
      <c r="AM36" s="61">
        <v>0</v>
      </c>
      <c r="AN36" s="88">
        <v>0</v>
      </c>
      <c r="AO36" s="60">
        <v>0</v>
      </c>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row>
    <row r="37" spans="1:41" ht="19.5" customHeight="1">
      <c r="A37" s="59" t="s">
        <v>249</v>
      </c>
      <c r="B37" s="59" t="s">
        <v>95</v>
      </c>
      <c r="C37" s="59" t="s">
        <v>118</v>
      </c>
      <c r="D37" s="59" t="s">
        <v>253</v>
      </c>
      <c r="E37" s="88">
        <v>2.37</v>
      </c>
      <c r="F37" s="88">
        <v>2.37</v>
      </c>
      <c r="G37" s="88">
        <v>2.37</v>
      </c>
      <c r="H37" s="88">
        <v>2.37</v>
      </c>
      <c r="I37" s="60">
        <v>0</v>
      </c>
      <c r="J37" s="61">
        <v>0</v>
      </c>
      <c r="K37" s="88">
        <v>0</v>
      </c>
      <c r="L37" s="60">
        <v>0</v>
      </c>
      <c r="M37" s="61">
        <v>0</v>
      </c>
      <c r="N37" s="88">
        <v>0</v>
      </c>
      <c r="O37" s="60">
        <v>0</v>
      </c>
      <c r="P37" s="61">
        <v>0</v>
      </c>
      <c r="Q37" s="88">
        <v>0</v>
      </c>
      <c r="R37" s="88">
        <v>0</v>
      </c>
      <c r="S37" s="60">
        <v>0</v>
      </c>
      <c r="T37" s="61">
        <v>0</v>
      </c>
      <c r="U37" s="88">
        <v>0</v>
      </c>
      <c r="V37" s="88">
        <v>0</v>
      </c>
      <c r="W37" s="60">
        <v>0</v>
      </c>
      <c r="X37" s="61">
        <v>0</v>
      </c>
      <c r="Y37" s="60">
        <v>0</v>
      </c>
      <c r="Z37" s="61">
        <v>0</v>
      </c>
      <c r="AA37" s="88">
        <v>0</v>
      </c>
      <c r="AB37" s="88">
        <v>0</v>
      </c>
      <c r="AC37" s="60">
        <v>0</v>
      </c>
      <c r="AD37" s="61">
        <v>0</v>
      </c>
      <c r="AE37" s="88">
        <v>0</v>
      </c>
      <c r="AF37" s="60">
        <v>0</v>
      </c>
      <c r="AG37" s="61">
        <v>0</v>
      </c>
      <c r="AH37" s="88">
        <v>0</v>
      </c>
      <c r="AI37" s="60">
        <v>0</v>
      </c>
      <c r="AJ37" s="61">
        <v>0</v>
      </c>
      <c r="AK37" s="88">
        <v>0</v>
      </c>
      <c r="AL37" s="60">
        <v>0</v>
      </c>
      <c r="AM37" s="61">
        <v>0</v>
      </c>
      <c r="AN37" s="88">
        <v>0</v>
      </c>
      <c r="AO37" s="60">
        <v>0</v>
      </c>
    </row>
    <row r="38" spans="1:41" ht="19.5" customHeight="1">
      <c r="A38" s="59"/>
      <c r="B38" s="59"/>
      <c r="C38" s="59"/>
      <c r="D38" s="59" t="s">
        <v>254</v>
      </c>
      <c r="E38" s="88">
        <v>795.76</v>
      </c>
      <c r="F38" s="88">
        <v>795.76</v>
      </c>
      <c r="G38" s="88">
        <v>295.76</v>
      </c>
      <c r="H38" s="88">
        <v>68.06</v>
      </c>
      <c r="I38" s="60">
        <v>227.7</v>
      </c>
      <c r="J38" s="61">
        <v>500</v>
      </c>
      <c r="K38" s="88">
        <v>0</v>
      </c>
      <c r="L38" s="60">
        <v>500</v>
      </c>
      <c r="M38" s="61">
        <v>0</v>
      </c>
      <c r="N38" s="88">
        <v>0</v>
      </c>
      <c r="O38" s="60">
        <v>0</v>
      </c>
      <c r="P38" s="61">
        <v>0</v>
      </c>
      <c r="Q38" s="88">
        <v>0</v>
      </c>
      <c r="R38" s="88">
        <v>0</v>
      </c>
      <c r="S38" s="60">
        <v>0</v>
      </c>
      <c r="T38" s="61">
        <v>0</v>
      </c>
      <c r="U38" s="88">
        <v>0</v>
      </c>
      <c r="V38" s="88">
        <v>0</v>
      </c>
      <c r="W38" s="60">
        <v>0</v>
      </c>
      <c r="X38" s="61">
        <v>0</v>
      </c>
      <c r="Y38" s="60">
        <v>0</v>
      </c>
      <c r="Z38" s="61">
        <v>0</v>
      </c>
      <c r="AA38" s="88">
        <v>0</v>
      </c>
      <c r="AB38" s="88">
        <v>0</v>
      </c>
      <c r="AC38" s="60">
        <v>0</v>
      </c>
      <c r="AD38" s="61">
        <v>0</v>
      </c>
      <c r="AE38" s="88">
        <v>0</v>
      </c>
      <c r="AF38" s="60">
        <v>0</v>
      </c>
      <c r="AG38" s="61">
        <v>0</v>
      </c>
      <c r="AH38" s="88">
        <v>0</v>
      </c>
      <c r="AI38" s="60">
        <v>0</v>
      </c>
      <c r="AJ38" s="61">
        <v>0</v>
      </c>
      <c r="AK38" s="88">
        <v>0</v>
      </c>
      <c r="AL38" s="60">
        <v>0</v>
      </c>
      <c r="AM38" s="61">
        <v>0</v>
      </c>
      <c r="AN38" s="88">
        <v>0</v>
      </c>
      <c r="AO38" s="60">
        <v>0</v>
      </c>
    </row>
    <row r="39" spans="1:41" ht="19.5" customHeight="1">
      <c r="A39" s="59" t="s">
        <v>255</v>
      </c>
      <c r="B39" s="59" t="s">
        <v>88</v>
      </c>
      <c r="C39" s="59" t="s">
        <v>118</v>
      </c>
      <c r="D39" s="59" t="s">
        <v>256</v>
      </c>
      <c r="E39" s="88">
        <v>107.29</v>
      </c>
      <c r="F39" s="88">
        <v>107.29</v>
      </c>
      <c r="G39" s="88">
        <v>107.29</v>
      </c>
      <c r="H39" s="88">
        <v>52.29</v>
      </c>
      <c r="I39" s="60">
        <v>55</v>
      </c>
      <c r="J39" s="61">
        <v>0</v>
      </c>
      <c r="K39" s="88">
        <v>0</v>
      </c>
      <c r="L39" s="60">
        <v>0</v>
      </c>
      <c r="M39" s="61">
        <v>0</v>
      </c>
      <c r="N39" s="88">
        <v>0</v>
      </c>
      <c r="O39" s="60">
        <v>0</v>
      </c>
      <c r="P39" s="61">
        <v>0</v>
      </c>
      <c r="Q39" s="88">
        <v>0</v>
      </c>
      <c r="R39" s="88">
        <v>0</v>
      </c>
      <c r="S39" s="60">
        <v>0</v>
      </c>
      <c r="T39" s="61">
        <v>0</v>
      </c>
      <c r="U39" s="88">
        <v>0</v>
      </c>
      <c r="V39" s="88">
        <v>0</v>
      </c>
      <c r="W39" s="60">
        <v>0</v>
      </c>
      <c r="X39" s="61">
        <v>0</v>
      </c>
      <c r="Y39" s="60">
        <v>0</v>
      </c>
      <c r="Z39" s="61">
        <v>0</v>
      </c>
      <c r="AA39" s="88">
        <v>0</v>
      </c>
      <c r="AB39" s="88">
        <v>0</v>
      </c>
      <c r="AC39" s="60">
        <v>0</v>
      </c>
      <c r="AD39" s="61">
        <v>0</v>
      </c>
      <c r="AE39" s="88">
        <v>0</v>
      </c>
      <c r="AF39" s="60">
        <v>0</v>
      </c>
      <c r="AG39" s="61">
        <v>0</v>
      </c>
      <c r="AH39" s="88">
        <v>0</v>
      </c>
      <c r="AI39" s="60">
        <v>0</v>
      </c>
      <c r="AJ39" s="61">
        <v>0</v>
      </c>
      <c r="AK39" s="88">
        <v>0</v>
      </c>
      <c r="AL39" s="60">
        <v>0</v>
      </c>
      <c r="AM39" s="61">
        <v>0</v>
      </c>
      <c r="AN39" s="88">
        <v>0</v>
      </c>
      <c r="AO39" s="60">
        <v>0</v>
      </c>
    </row>
    <row r="40" spans="1:41" ht="19.5" customHeight="1">
      <c r="A40" s="59" t="s">
        <v>255</v>
      </c>
      <c r="B40" s="59" t="s">
        <v>87</v>
      </c>
      <c r="C40" s="59" t="s">
        <v>118</v>
      </c>
      <c r="D40" s="59" t="s">
        <v>257</v>
      </c>
      <c r="E40" s="88">
        <v>16.4</v>
      </c>
      <c r="F40" s="88">
        <v>16.4</v>
      </c>
      <c r="G40" s="88">
        <v>16.4</v>
      </c>
      <c r="H40" s="88">
        <v>2</v>
      </c>
      <c r="I40" s="60">
        <v>14.4</v>
      </c>
      <c r="J40" s="61">
        <v>0</v>
      </c>
      <c r="K40" s="88">
        <v>0</v>
      </c>
      <c r="L40" s="60">
        <v>0</v>
      </c>
      <c r="M40" s="61">
        <v>0</v>
      </c>
      <c r="N40" s="88">
        <v>0</v>
      </c>
      <c r="O40" s="60">
        <v>0</v>
      </c>
      <c r="P40" s="61">
        <v>0</v>
      </c>
      <c r="Q40" s="88">
        <v>0</v>
      </c>
      <c r="R40" s="88">
        <v>0</v>
      </c>
      <c r="S40" s="60">
        <v>0</v>
      </c>
      <c r="T40" s="61">
        <v>0</v>
      </c>
      <c r="U40" s="88">
        <v>0</v>
      </c>
      <c r="V40" s="88">
        <v>0</v>
      </c>
      <c r="W40" s="60">
        <v>0</v>
      </c>
      <c r="X40" s="61">
        <v>0</v>
      </c>
      <c r="Y40" s="60">
        <v>0</v>
      </c>
      <c r="Z40" s="61">
        <v>0</v>
      </c>
      <c r="AA40" s="88">
        <v>0</v>
      </c>
      <c r="AB40" s="88">
        <v>0</v>
      </c>
      <c r="AC40" s="60">
        <v>0</v>
      </c>
      <c r="AD40" s="61">
        <v>0</v>
      </c>
      <c r="AE40" s="88">
        <v>0</v>
      </c>
      <c r="AF40" s="60">
        <v>0</v>
      </c>
      <c r="AG40" s="61">
        <v>0</v>
      </c>
      <c r="AH40" s="88">
        <v>0</v>
      </c>
      <c r="AI40" s="60">
        <v>0</v>
      </c>
      <c r="AJ40" s="61">
        <v>0</v>
      </c>
      <c r="AK40" s="88">
        <v>0</v>
      </c>
      <c r="AL40" s="60">
        <v>0</v>
      </c>
      <c r="AM40" s="61">
        <v>0</v>
      </c>
      <c r="AN40" s="88">
        <v>0</v>
      </c>
      <c r="AO40" s="60">
        <v>0</v>
      </c>
    </row>
    <row r="41" spans="1:41" ht="19.5" customHeight="1">
      <c r="A41" s="59" t="s">
        <v>255</v>
      </c>
      <c r="B41" s="59" t="s">
        <v>83</v>
      </c>
      <c r="C41" s="59" t="s">
        <v>118</v>
      </c>
      <c r="D41" s="59" t="s">
        <v>258</v>
      </c>
      <c r="E41" s="88">
        <v>16.5</v>
      </c>
      <c r="F41" s="88">
        <v>16.5</v>
      </c>
      <c r="G41" s="88">
        <v>16.5</v>
      </c>
      <c r="H41" s="88">
        <v>0.5</v>
      </c>
      <c r="I41" s="60">
        <v>16</v>
      </c>
      <c r="J41" s="61">
        <v>0</v>
      </c>
      <c r="K41" s="88">
        <v>0</v>
      </c>
      <c r="L41" s="60">
        <v>0</v>
      </c>
      <c r="M41" s="61">
        <v>0</v>
      </c>
      <c r="N41" s="88">
        <v>0</v>
      </c>
      <c r="O41" s="60">
        <v>0</v>
      </c>
      <c r="P41" s="61">
        <v>0</v>
      </c>
      <c r="Q41" s="88">
        <v>0</v>
      </c>
      <c r="R41" s="88">
        <v>0</v>
      </c>
      <c r="S41" s="60">
        <v>0</v>
      </c>
      <c r="T41" s="61">
        <v>0</v>
      </c>
      <c r="U41" s="88">
        <v>0</v>
      </c>
      <c r="V41" s="88">
        <v>0</v>
      </c>
      <c r="W41" s="60">
        <v>0</v>
      </c>
      <c r="X41" s="61">
        <v>0</v>
      </c>
      <c r="Y41" s="60">
        <v>0</v>
      </c>
      <c r="Z41" s="61">
        <v>0</v>
      </c>
      <c r="AA41" s="88">
        <v>0</v>
      </c>
      <c r="AB41" s="88">
        <v>0</v>
      </c>
      <c r="AC41" s="60">
        <v>0</v>
      </c>
      <c r="AD41" s="61">
        <v>0</v>
      </c>
      <c r="AE41" s="88">
        <v>0</v>
      </c>
      <c r="AF41" s="60">
        <v>0</v>
      </c>
      <c r="AG41" s="61">
        <v>0</v>
      </c>
      <c r="AH41" s="88">
        <v>0</v>
      </c>
      <c r="AI41" s="60">
        <v>0</v>
      </c>
      <c r="AJ41" s="61">
        <v>0</v>
      </c>
      <c r="AK41" s="88">
        <v>0</v>
      </c>
      <c r="AL41" s="60">
        <v>0</v>
      </c>
      <c r="AM41" s="61">
        <v>0</v>
      </c>
      <c r="AN41" s="88">
        <v>0</v>
      </c>
      <c r="AO41" s="60">
        <v>0</v>
      </c>
    </row>
    <row r="42" spans="1:41" ht="19.5" customHeight="1">
      <c r="A42" s="59" t="s">
        <v>255</v>
      </c>
      <c r="B42" s="59" t="s">
        <v>97</v>
      </c>
      <c r="C42" s="59" t="s">
        <v>118</v>
      </c>
      <c r="D42" s="59" t="s">
        <v>259</v>
      </c>
      <c r="E42" s="88">
        <v>55.7</v>
      </c>
      <c r="F42" s="88">
        <v>55.7</v>
      </c>
      <c r="G42" s="88">
        <v>55.7</v>
      </c>
      <c r="H42" s="88">
        <v>1.7</v>
      </c>
      <c r="I42" s="60">
        <v>54</v>
      </c>
      <c r="J42" s="61">
        <v>0</v>
      </c>
      <c r="K42" s="88">
        <v>0</v>
      </c>
      <c r="L42" s="60">
        <v>0</v>
      </c>
      <c r="M42" s="61">
        <v>0</v>
      </c>
      <c r="N42" s="88">
        <v>0</v>
      </c>
      <c r="O42" s="60">
        <v>0</v>
      </c>
      <c r="P42" s="61">
        <v>0</v>
      </c>
      <c r="Q42" s="88">
        <v>0</v>
      </c>
      <c r="R42" s="88">
        <v>0</v>
      </c>
      <c r="S42" s="60">
        <v>0</v>
      </c>
      <c r="T42" s="61">
        <v>0</v>
      </c>
      <c r="U42" s="88">
        <v>0</v>
      </c>
      <c r="V42" s="88">
        <v>0</v>
      </c>
      <c r="W42" s="60">
        <v>0</v>
      </c>
      <c r="X42" s="61">
        <v>0</v>
      </c>
      <c r="Y42" s="60">
        <v>0</v>
      </c>
      <c r="Z42" s="61">
        <v>0</v>
      </c>
      <c r="AA42" s="88">
        <v>0</v>
      </c>
      <c r="AB42" s="88">
        <v>0</v>
      </c>
      <c r="AC42" s="60">
        <v>0</v>
      </c>
      <c r="AD42" s="61">
        <v>0</v>
      </c>
      <c r="AE42" s="88">
        <v>0</v>
      </c>
      <c r="AF42" s="60">
        <v>0</v>
      </c>
      <c r="AG42" s="61">
        <v>0</v>
      </c>
      <c r="AH42" s="88">
        <v>0</v>
      </c>
      <c r="AI42" s="60">
        <v>0</v>
      </c>
      <c r="AJ42" s="61">
        <v>0</v>
      </c>
      <c r="AK42" s="88">
        <v>0</v>
      </c>
      <c r="AL42" s="60">
        <v>0</v>
      </c>
      <c r="AM42" s="61">
        <v>0</v>
      </c>
      <c r="AN42" s="88">
        <v>0</v>
      </c>
      <c r="AO42" s="60">
        <v>0</v>
      </c>
    </row>
    <row r="43" spans="1:41" ht="19.5" customHeight="1">
      <c r="A43" s="59" t="s">
        <v>255</v>
      </c>
      <c r="B43" s="59" t="s">
        <v>126</v>
      </c>
      <c r="C43" s="59" t="s">
        <v>118</v>
      </c>
      <c r="D43" s="59" t="s">
        <v>260</v>
      </c>
      <c r="E43" s="88">
        <v>2</v>
      </c>
      <c r="F43" s="88">
        <v>2</v>
      </c>
      <c r="G43" s="88">
        <v>2</v>
      </c>
      <c r="H43" s="88">
        <v>0</v>
      </c>
      <c r="I43" s="60">
        <v>2</v>
      </c>
      <c r="J43" s="61">
        <v>0</v>
      </c>
      <c r="K43" s="88">
        <v>0</v>
      </c>
      <c r="L43" s="60">
        <v>0</v>
      </c>
      <c r="M43" s="61">
        <v>0</v>
      </c>
      <c r="N43" s="88">
        <v>0</v>
      </c>
      <c r="O43" s="60">
        <v>0</v>
      </c>
      <c r="P43" s="61">
        <v>0</v>
      </c>
      <c r="Q43" s="88">
        <v>0</v>
      </c>
      <c r="R43" s="88">
        <v>0</v>
      </c>
      <c r="S43" s="60">
        <v>0</v>
      </c>
      <c r="T43" s="61">
        <v>0</v>
      </c>
      <c r="U43" s="88">
        <v>0</v>
      </c>
      <c r="V43" s="88">
        <v>0</v>
      </c>
      <c r="W43" s="60">
        <v>0</v>
      </c>
      <c r="X43" s="61">
        <v>0</v>
      </c>
      <c r="Y43" s="60">
        <v>0</v>
      </c>
      <c r="Z43" s="61">
        <v>0</v>
      </c>
      <c r="AA43" s="88">
        <v>0</v>
      </c>
      <c r="AB43" s="88">
        <v>0</v>
      </c>
      <c r="AC43" s="60">
        <v>0</v>
      </c>
      <c r="AD43" s="61">
        <v>0</v>
      </c>
      <c r="AE43" s="88">
        <v>0</v>
      </c>
      <c r="AF43" s="60">
        <v>0</v>
      </c>
      <c r="AG43" s="61">
        <v>0</v>
      </c>
      <c r="AH43" s="88">
        <v>0</v>
      </c>
      <c r="AI43" s="60">
        <v>0</v>
      </c>
      <c r="AJ43" s="61">
        <v>0</v>
      </c>
      <c r="AK43" s="88">
        <v>0</v>
      </c>
      <c r="AL43" s="60">
        <v>0</v>
      </c>
      <c r="AM43" s="61">
        <v>0</v>
      </c>
      <c r="AN43" s="88">
        <v>0</v>
      </c>
      <c r="AO43" s="60">
        <v>0</v>
      </c>
    </row>
    <row r="44" spans="1:41" ht="19.5" customHeight="1">
      <c r="A44" s="59" t="s">
        <v>255</v>
      </c>
      <c r="B44" s="59" t="s">
        <v>82</v>
      </c>
      <c r="C44" s="59" t="s">
        <v>118</v>
      </c>
      <c r="D44" s="59" t="s">
        <v>262</v>
      </c>
      <c r="E44" s="88">
        <v>9</v>
      </c>
      <c r="F44" s="88">
        <v>9</v>
      </c>
      <c r="G44" s="88">
        <v>9</v>
      </c>
      <c r="H44" s="88">
        <v>0</v>
      </c>
      <c r="I44" s="60">
        <v>9</v>
      </c>
      <c r="J44" s="61">
        <v>0</v>
      </c>
      <c r="K44" s="88">
        <v>0</v>
      </c>
      <c r="L44" s="60">
        <v>0</v>
      </c>
      <c r="M44" s="61">
        <v>0</v>
      </c>
      <c r="N44" s="88">
        <v>0</v>
      </c>
      <c r="O44" s="60">
        <v>0</v>
      </c>
      <c r="P44" s="61">
        <v>0</v>
      </c>
      <c r="Q44" s="88">
        <v>0</v>
      </c>
      <c r="R44" s="88">
        <v>0</v>
      </c>
      <c r="S44" s="60">
        <v>0</v>
      </c>
      <c r="T44" s="61">
        <v>0</v>
      </c>
      <c r="U44" s="88">
        <v>0</v>
      </c>
      <c r="V44" s="88">
        <v>0</v>
      </c>
      <c r="W44" s="60">
        <v>0</v>
      </c>
      <c r="X44" s="61">
        <v>0</v>
      </c>
      <c r="Y44" s="60">
        <v>0</v>
      </c>
      <c r="Z44" s="61">
        <v>0</v>
      </c>
      <c r="AA44" s="88">
        <v>0</v>
      </c>
      <c r="AB44" s="88">
        <v>0</v>
      </c>
      <c r="AC44" s="60">
        <v>0</v>
      </c>
      <c r="AD44" s="61">
        <v>0</v>
      </c>
      <c r="AE44" s="88">
        <v>0</v>
      </c>
      <c r="AF44" s="60">
        <v>0</v>
      </c>
      <c r="AG44" s="61">
        <v>0</v>
      </c>
      <c r="AH44" s="88">
        <v>0</v>
      </c>
      <c r="AI44" s="60">
        <v>0</v>
      </c>
      <c r="AJ44" s="61">
        <v>0</v>
      </c>
      <c r="AK44" s="88">
        <v>0</v>
      </c>
      <c r="AL44" s="60">
        <v>0</v>
      </c>
      <c r="AM44" s="61">
        <v>0</v>
      </c>
      <c r="AN44" s="88">
        <v>0</v>
      </c>
      <c r="AO44" s="60">
        <v>0</v>
      </c>
    </row>
    <row r="45" spans="1:41" ht="19.5" customHeight="1">
      <c r="A45" s="59" t="s">
        <v>255</v>
      </c>
      <c r="B45" s="59" t="s">
        <v>132</v>
      </c>
      <c r="C45" s="59" t="s">
        <v>118</v>
      </c>
      <c r="D45" s="59" t="s">
        <v>263</v>
      </c>
      <c r="E45" s="88">
        <v>20</v>
      </c>
      <c r="F45" s="88">
        <v>20</v>
      </c>
      <c r="G45" s="88">
        <v>20</v>
      </c>
      <c r="H45" s="88">
        <v>0</v>
      </c>
      <c r="I45" s="60">
        <v>20</v>
      </c>
      <c r="J45" s="61">
        <v>0</v>
      </c>
      <c r="K45" s="88">
        <v>0</v>
      </c>
      <c r="L45" s="60">
        <v>0</v>
      </c>
      <c r="M45" s="61">
        <v>0</v>
      </c>
      <c r="N45" s="88">
        <v>0</v>
      </c>
      <c r="O45" s="60">
        <v>0</v>
      </c>
      <c r="P45" s="61">
        <v>0</v>
      </c>
      <c r="Q45" s="88">
        <v>0</v>
      </c>
      <c r="R45" s="88">
        <v>0</v>
      </c>
      <c r="S45" s="60">
        <v>0</v>
      </c>
      <c r="T45" s="61">
        <v>0</v>
      </c>
      <c r="U45" s="88">
        <v>0</v>
      </c>
      <c r="V45" s="88">
        <v>0</v>
      </c>
      <c r="W45" s="60">
        <v>0</v>
      </c>
      <c r="X45" s="61">
        <v>0</v>
      </c>
      <c r="Y45" s="60">
        <v>0</v>
      </c>
      <c r="Z45" s="61">
        <v>0</v>
      </c>
      <c r="AA45" s="88">
        <v>0</v>
      </c>
      <c r="AB45" s="88">
        <v>0</v>
      </c>
      <c r="AC45" s="60">
        <v>0</v>
      </c>
      <c r="AD45" s="61">
        <v>0</v>
      </c>
      <c r="AE45" s="88">
        <v>0</v>
      </c>
      <c r="AF45" s="60">
        <v>0</v>
      </c>
      <c r="AG45" s="61">
        <v>0</v>
      </c>
      <c r="AH45" s="88">
        <v>0</v>
      </c>
      <c r="AI45" s="60">
        <v>0</v>
      </c>
      <c r="AJ45" s="61">
        <v>0</v>
      </c>
      <c r="AK45" s="88">
        <v>0</v>
      </c>
      <c r="AL45" s="60">
        <v>0</v>
      </c>
      <c r="AM45" s="61">
        <v>0</v>
      </c>
      <c r="AN45" s="88">
        <v>0</v>
      </c>
      <c r="AO45" s="60">
        <v>0</v>
      </c>
    </row>
    <row r="46" spans="1:41" ht="19.5" customHeight="1">
      <c r="A46" s="59" t="s">
        <v>255</v>
      </c>
      <c r="B46" s="59" t="s">
        <v>95</v>
      </c>
      <c r="C46" s="59" t="s">
        <v>118</v>
      </c>
      <c r="D46" s="59" t="s">
        <v>264</v>
      </c>
      <c r="E46" s="88">
        <v>568.87</v>
      </c>
      <c r="F46" s="88">
        <v>568.87</v>
      </c>
      <c r="G46" s="88">
        <v>68.87</v>
      </c>
      <c r="H46" s="88">
        <v>11.57</v>
      </c>
      <c r="I46" s="60">
        <v>57.3</v>
      </c>
      <c r="J46" s="61">
        <v>500</v>
      </c>
      <c r="K46" s="88">
        <v>0</v>
      </c>
      <c r="L46" s="60">
        <v>500</v>
      </c>
      <c r="M46" s="61">
        <v>0</v>
      </c>
      <c r="N46" s="88">
        <v>0</v>
      </c>
      <c r="O46" s="60">
        <v>0</v>
      </c>
      <c r="P46" s="61">
        <v>0</v>
      </c>
      <c r="Q46" s="88">
        <v>0</v>
      </c>
      <c r="R46" s="88">
        <v>0</v>
      </c>
      <c r="S46" s="60">
        <v>0</v>
      </c>
      <c r="T46" s="61">
        <v>0</v>
      </c>
      <c r="U46" s="88">
        <v>0</v>
      </c>
      <c r="V46" s="88">
        <v>0</v>
      </c>
      <c r="W46" s="60">
        <v>0</v>
      </c>
      <c r="X46" s="61">
        <v>0</v>
      </c>
      <c r="Y46" s="60">
        <v>0</v>
      </c>
      <c r="Z46" s="61">
        <v>0</v>
      </c>
      <c r="AA46" s="88">
        <v>0</v>
      </c>
      <c r="AB46" s="88">
        <v>0</v>
      </c>
      <c r="AC46" s="60">
        <v>0</v>
      </c>
      <c r="AD46" s="61">
        <v>0</v>
      </c>
      <c r="AE46" s="88">
        <v>0</v>
      </c>
      <c r="AF46" s="60">
        <v>0</v>
      </c>
      <c r="AG46" s="61">
        <v>0</v>
      </c>
      <c r="AH46" s="88">
        <v>0</v>
      </c>
      <c r="AI46" s="60">
        <v>0</v>
      </c>
      <c r="AJ46" s="61">
        <v>0</v>
      </c>
      <c r="AK46" s="88">
        <v>0</v>
      </c>
      <c r="AL46" s="60">
        <v>0</v>
      </c>
      <c r="AM46" s="61">
        <v>0</v>
      </c>
      <c r="AN46" s="88">
        <v>0</v>
      </c>
      <c r="AO46" s="60">
        <v>0</v>
      </c>
    </row>
    <row r="47" spans="1:41" ht="19.5" customHeight="1">
      <c r="A47" s="59"/>
      <c r="B47" s="59"/>
      <c r="C47" s="59"/>
      <c r="D47" s="59" t="s">
        <v>265</v>
      </c>
      <c r="E47" s="88">
        <v>61.25</v>
      </c>
      <c r="F47" s="88">
        <v>22.5</v>
      </c>
      <c r="G47" s="88">
        <v>22.5</v>
      </c>
      <c r="H47" s="88">
        <v>0</v>
      </c>
      <c r="I47" s="60">
        <v>22.5</v>
      </c>
      <c r="J47" s="61">
        <v>0</v>
      </c>
      <c r="K47" s="88">
        <v>0</v>
      </c>
      <c r="L47" s="60">
        <v>0</v>
      </c>
      <c r="M47" s="61">
        <v>0</v>
      </c>
      <c r="N47" s="88">
        <v>0</v>
      </c>
      <c r="O47" s="60">
        <v>0</v>
      </c>
      <c r="P47" s="61">
        <v>0</v>
      </c>
      <c r="Q47" s="88">
        <v>0</v>
      </c>
      <c r="R47" s="88">
        <v>0</v>
      </c>
      <c r="S47" s="60">
        <v>0</v>
      </c>
      <c r="T47" s="61">
        <v>0</v>
      </c>
      <c r="U47" s="88">
        <v>0</v>
      </c>
      <c r="V47" s="88">
        <v>0</v>
      </c>
      <c r="W47" s="60">
        <v>0</v>
      </c>
      <c r="X47" s="61">
        <v>0</v>
      </c>
      <c r="Y47" s="60">
        <v>0</v>
      </c>
      <c r="Z47" s="61">
        <v>38.75</v>
      </c>
      <c r="AA47" s="88">
        <v>0</v>
      </c>
      <c r="AB47" s="88">
        <v>0</v>
      </c>
      <c r="AC47" s="60">
        <v>0</v>
      </c>
      <c r="AD47" s="61">
        <v>38.75</v>
      </c>
      <c r="AE47" s="88">
        <v>0</v>
      </c>
      <c r="AF47" s="60">
        <v>38.75</v>
      </c>
      <c r="AG47" s="61">
        <v>0</v>
      </c>
      <c r="AH47" s="88">
        <v>0</v>
      </c>
      <c r="AI47" s="60">
        <v>0</v>
      </c>
      <c r="AJ47" s="61">
        <v>0</v>
      </c>
      <c r="AK47" s="88">
        <v>0</v>
      </c>
      <c r="AL47" s="60">
        <v>0</v>
      </c>
      <c r="AM47" s="61">
        <v>0</v>
      </c>
      <c r="AN47" s="88">
        <v>0</v>
      </c>
      <c r="AO47" s="60">
        <v>0</v>
      </c>
    </row>
    <row r="48" spans="1:41" ht="19.5" customHeight="1">
      <c r="A48" s="59" t="s">
        <v>266</v>
      </c>
      <c r="B48" s="59" t="s">
        <v>126</v>
      </c>
      <c r="C48" s="59" t="s">
        <v>118</v>
      </c>
      <c r="D48" s="59" t="s">
        <v>267</v>
      </c>
      <c r="E48" s="88">
        <v>61.25</v>
      </c>
      <c r="F48" s="88">
        <v>22.5</v>
      </c>
      <c r="G48" s="88">
        <v>22.5</v>
      </c>
      <c r="H48" s="88">
        <v>0</v>
      </c>
      <c r="I48" s="60">
        <v>22.5</v>
      </c>
      <c r="J48" s="61">
        <v>0</v>
      </c>
      <c r="K48" s="88">
        <v>0</v>
      </c>
      <c r="L48" s="60">
        <v>0</v>
      </c>
      <c r="M48" s="61">
        <v>0</v>
      </c>
      <c r="N48" s="88">
        <v>0</v>
      </c>
      <c r="O48" s="60">
        <v>0</v>
      </c>
      <c r="P48" s="61">
        <v>0</v>
      </c>
      <c r="Q48" s="88">
        <v>0</v>
      </c>
      <c r="R48" s="88">
        <v>0</v>
      </c>
      <c r="S48" s="60">
        <v>0</v>
      </c>
      <c r="T48" s="61">
        <v>0</v>
      </c>
      <c r="U48" s="88">
        <v>0</v>
      </c>
      <c r="V48" s="88">
        <v>0</v>
      </c>
      <c r="W48" s="60">
        <v>0</v>
      </c>
      <c r="X48" s="61">
        <v>0</v>
      </c>
      <c r="Y48" s="60">
        <v>0</v>
      </c>
      <c r="Z48" s="61">
        <v>38.75</v>
      </c>
      <c r="AA48" s="88">
        <v>0</v>
      </c>
      <c r="AB48" s="88">
        <v>0</v>
      </c>
      <c r="AC48" s="60">
        <v>0</v>
      </c>
      <c r="AD48" s="61">
        <v>38.75</v>
      </c>
      <c r="AE48" s="88">
        <v>0</v>
      </c>
      <c r="AF48" s="60">
        <v>38.75</v>
      </c>
      <c r="AG48" s="61">
        <v>0</v>
      </c>
      <c r="AH48" s="88">
        <v>0</v>
      </c>
      <c r="AI48" s="60">
        <v>0</v>
      </c>
      <c r="AJ48" s="61">
        <v>0</v>
      </c>
      <c r="AK48" s="88">
        <v>0</v>
      </c>
      <c r="AL48" s="60">
        <v>0</v>
      </c>
      <c r="AM48" s="61">
        <v>0</v>
      </c>
      <c r="AN48" s="88">
        <v>0</v>
      </c>
      <c r="AO48" s="60">
        <v>0</v>
      </c>
    </row>
    <row r="49" spans="1:41" ht="19.5" customHeight="1">
      <c r="A49" s="59"/>
      <c r="B49" s="59"/>
      <c r="C49" s="59"/>
      <c r="D49" s="59" t="s">
        <v>268</v>
      </c>
      <c r="E49" s="88">
        <v>20.04</v>
      </c>
      <c r="F49" s="88">
        <v>20.04</v>
      </c>
      <c r="G49" s="88">
        <v>20.04</v>
      </c>
      <c r="H49" s="88">
        <v>0.04</v>
      </c>
      <c r="I49" s="60">
        <v>20</v>
      </c>
      <c r="J49" s="61">
        <v>0</v>
      </c>
      <c r="K49" s="88">
        <v>0</v>
      </c>
      <c r="L49" s="60">
        <v>0</v>
      </c>
      <c r="M49" s="61">
        <v>0</v>
      </c>
      <c r="N49" s="88">
        <v>0</v>
      </c>
      <c r="O49" s="60">
        <v>0</v>
      </c>
      <c r="P49" s="61">
        <v>0</v>
      </c>
      <c r="Q49" s="88">
        <v>0</v>
      </c>
      <c r="R49" s="88">
        <v>0</v>
      </c>
      <c r="S49" s="60">
        <v>0</v>
      </c>
      <c r="T49" s="61">
        <v>0</v>
      </c>
      <c r="U49" s="88">
        <v>0</v>
      </c>
      <c r="V49" s="88">
        <v>0</v>
      </c>
      <c r="W49" s="60">
        <v>0</v>
      </c>
      <c r="X49" s="61">
        <v>0</v>
      </c>
      <c r="Y49" s="60">
        <v>0</v>
      </c>
      <c r="Z49" s="61">
        <v>0</v>
      </c>
      <c r="AA49" s="88">
        <v>0</v>
      </c>
      <c r="AB49" s="88">
        <v>0</v>
      </c>
      <c r="AC49" s="60">
        <v>0</v>
      </c>
      <c r="AD49" s="61">
        <v>0</v>
      </c>
      <c r="AE49" s="88">
        <v>0</v>
      </c>
      <c r="AF49" s="60">
        <v>0</v>
      </c>
      <c r="AG49" s="61">
        <v>0</v>
      </c>
      <c r="AH49" s="88">
        <v>0</v>
      </c>
      <c r="AI49" s="60">
        <v>0</v>
      </c>
      <c r="AJ49" s="61">
        <v>0</v>
      </c>
      <c r="AK49" s="88">
        <v>0</v>
      </c>
      <c r="AL49" s="60">
        <v>0</v>
      </c>
      <c r="AM49" s="61">
        <v>0</v>
      </c>
      <c r="AN49" s="88">
        <v>0</v>
      </c>
      <c r="AO49" s="60">
        <v>0</v>
      </c>
    </row>
    <row r="50" spans="1:41" ht="19.5" customHeight="1">
      <c r="A50" s="59" t="s">
        <v>269</v>
      </c>
      <c r="B50" s="59" t="s">
        <v>88</v>
      </c>
      <c r="C50" s="59" t="s">
        <v>118</v>
      </c>
      <c r="D50" s="59" t="s">
        <v>270</v>
      </c>
      <c r="E50" s="88">
        <v>0.04</v>
      </c>
      <c r="F50" s="88">
        <v>0.04</v>
      </c>
      <c r="G50" s="88">
        <v>0.04</v>
      </c>
      <c r="H50" s="88">
        <v>0.04</v>
      </c>
      <c r="I50" s="60">
        <v>0</v>
      </c>
      <c r="J50" s="61">
        <v>0</v>
      </c>
      <c r="K50" s="88">
        <v>0</v>
      </c>
      <c r="L50" s="60">
        <v>0</v>
      </c>
      <c r="M50" s="61">
        <v>0</v>
      </c>
      <c r="N50" s="88">
        <v>0</v>
      </c>
      <c r="O50" s="60">
        <v>0</v>
      </c>
      <c r="P50" s="61">
        <v>0</v>
      </c>
      <c r="Q50" s="88">
        <v>0</v>
      </c>
      <c r="R50" s="88">
        <v>0</v>
      </c>
      <c r="S50" s="60">
        <v>0</v>
      </c>
      <c r="T50" s="61">
        <v>0</v>
      </c>
      <c r="U50" s="88">
        <v>0</v>
      </c>
      <c r="V50" s="88">
        <v>0</v>
      </c>
      <c r="W50" s="60">
        <v>0</v>
      </c>
      <c r="X50" s="61">
        <v>0</v>
      </c>
      <c r="Y50" s="60">
        <v>0</v>
      </c>
      <c r="Z50" s="61">
        <v>0</v>
      </c>
      <c r="AA50" s="88">
        <v>0</v>
      </c>
      <c r="AB50" s="88">
        <v>0</v>
      </c>
      <c r="AC50" s="60">
        <v>0</v>
      </c>
      <c r="AD50" s="61">
        <v>0</v>
      </c>
      <c r="AE50" s="88">
        <v>0</v>
      </c>
      <c r="AF50" s="60">
        <v>0</v>
      </c>
      <c r="AG50" s="61">
        <v>0</v>
      </c>
      <c r="AH50" s="88">
        <v>0</v>
      </c>
      <c r="AI50" s="60">
        <v>0</v>
      </c>
      <c r="AJ50" s="61">
        <v>0</v>
      </c>
      <c r="AK50" s="88">
        <v>0</v>
      </c>
      <c r="AL50" s="60">
        <v>0</v>
      </c>
      <c r="AM50" s="61">
        <v>0</v>
      </c>
      <c r="AN50" s="88">
        <v>0</v>
      </c>
      <c r="AO50" s="60">
        <v>0</v>
      </c>
    </row>
    <row r="51" spans="1:41" ht="19.5" customHeight="1">
      <c r="A51" s="59" t="s">
        <v>269</v>
      </c>
      <c r="B51" s="59" t="s">
        <v>95</v>
      </c>
      <c r="C51" s="59" t="s">
        <v>118</v>
      </c>
      <c r="D51" s="59" t="s">
        <v>272</v>
      </c>
      <c r="E51" s="88">
        <v>20</v>
      </c>
      <c r="F51" s="88">
        <v>20</v>
      </c>
      <c r="G51" s="88">
        <v>20</v>
      </c>
      <c r="H51" s="88">
        <v>0</v>
      </c>
      <c r="I51" s="60">
        <v>20</v>
      </c>
      <c r="J51" s="61">
        <v>0</v>
      </c>
      <c r="K51" s="88">
        <v>0</v>
      </c>
      <c r="L51" s="60">
        <v>0</v>
      </c>
      <c r="M51" s="61">
        <v>0</v>
      </c>
      <c r="N51" s="88">
        <v>0</v>
      </c>
      <c r="O51" s="60">
        <v>0</v>
      </c>
      <c r="P51" s="61">
        <v>0</v>
      </c>
      <c r="Q51" s="88">
        <v>0</v>
      </c>
      <c r="R51" s="88">
        <v>0</v>
      </c>
      <c r="S51" s="60">
        <v>0</v>
      </c>
      <c r="T51" s="61">
        <v>0</v>
      </c>
      <c r="U51" s="88">
        <v>0</v>
      </c>
      <c r="V51" s="88">
        <v>0</v>
      </c>
      <c r="W51" s="60">
        <v>0</v>
      </c>
      <c r="X51" s="61">
        <v>0</v>
      </c>
      <c r="Y51" s="60">
        <v>0</v>
      </c>
      <c r="Z51" s="61">
        <v>0</v>
      </c>
      <c r="AA51" s="88">
        <v>0</v>
      </c>
      <c r="AB51" s="88">
        <v>0</v>
      </c>
      <c r="AC51" s="60">
        <v>0</v>
      </c>
      <c r="AD51" s="61">
        <v>0</v>
      </c>
      <c r="AE51" s="88">
        <v>0</v>
      </c>
      <c r="AF51" s="60">
        <v>0</v>
      </c>
      <c r="AG51" s="61">
        <v>0</v>
      </c>
      <c r="AH51" s="88">
        <v>0</v>
      </c>
      <c r="AI51" s="60">
        <v>0</v>
      </c>
      <c r="AJ51" s="61">
        <v>0</v>
      </c>
      <c r="AK51" s="88">
        <v>0</v>
      </c>
      <c r="AL51" s="60">
        <v>0</v>
      </c>
      <c r="AM51" s="61">
        <v>0</v>
      </c>
      <c r="AN51" s="88">
        <v>0</v>
      </c>
      <c r="AO51" s="60">
        <v>0</v>
      </c>
    </row>
    <row r="52" spans="1:41" ht="19.5" customHeight="1">
      <c r="A52" s="59"/>
      <c r="B52" s="59"/>
      <c r="C52" s="59"/>
      <c r="D52" s="59" t="s">
        <v>275</v>
      </c>
      <c r="E52" s="88">
        <v>754.3</v>
      </c>
      <c r="F52" s="88">
        <v>754.3</v>
      </c>
      <c r="G52" s="88">
        <v>754.3</v>
      </c>
      <c r="H52" s="88">
        <v>227.3</v>
      </c>
      <c r="I52" s="60">
        <v>527</v>
      </c>
      <c r="J52" s="61">
        <v>0</v>
      </c>
      <c r="K52" s="88">
        <v>0</v>
      </c>
      <c r="L52" s="60">
        <v>0</v>
      </c>
      <c r="M52" s="61">
        <v>0</v>
      </c>
      <c r="N52" s="88">
        <v>0</v>
      </c>
      <c r="O52" s="60">
        <v>0</v>
      </c>
      <c r="P52" s="61">
        <v>0</v>
      </c>
      <c r="Q52" s="88">
        <v>0</v>
      </c>
      <c r="R52" s="88">
        <v>0</v>
      </c>
      <c r="S52" s="60">
        <v>0</v>
      </c>
      <c r="T52" s="61">
        <v>0</v>
      </c>
      <c r="U52" s="88">
        <v>0</v>
      </c>
      <c r="V52" s="88">
        <v>0</v>
      </c>
      <c r="W52" s="60">
        <v>0</v>
      </c>
      <c r="X52" s="61">
        <v>0</v>
      </c>
      <c r="Y52" s="60">
        <v>0</v>
      </c>
      <c r="Z52" s="61">
        <v>0</v>
      </c>
      <c r="AA52" s="88">
        <v>0</v>
      </c>
      <c r="AB52" s="88">
        <v>0</v>
      </c>
      <c r="AC52" s="60">
        <v>0</v>
      </c>
      <c r="AD52" s="61">
        <v>0</v>
      </c>
      <c r="AE52" s="88">
        <v>0</v>
      </c>
      <c r="AF52" s="60">
        <v>0</v>
      </c>
      <c r="AG52" s="61">
        <v>0</v>
      </c>
      <c r="AH52" s="88">
        <v>0</v>
      </c>
      <c r="AI52" s="60">
        <v>0</v>
      </c>
      <c r="AJ52" s="61">
        <v>0</v>
      </c>
      <c r="AK52" s="88">
        <v>0</v>
      </c>
      <c r="AL52" s="60">
        <v>0</v>
      </c>
      <c r="AM52" s="61">
        <v>0</v>
      </c>
      <c r="AN52" s="88">
        <v>0</v>
      </c>
      <c r="AO52" s="60">
        <v>0</v>
      </c>
    </row>
    <row r="53" spans="1:41" ht="19.5" customHeight="1">
      <c r="A53" s="59"/>
      <c r="B53" s="59"/>
      <c r="C53" s="59"/>
      <c r="D53" s="59" t="s">
        <v>276</v>
      </c>
      <c r="E53" s="88">
        <v>754.3</v>
      </c>
      <c r="F53" s="88">
        <v>754.3</v>
      </c>
      <c r="G53" s="88">
        <v>754.3</v>
      </c>
      <c r="H53" s="88">
        <v>227.3</v>
      </c>
      <c r="I53" s="60">
        <v>527</v>
      </c>
      <c r="J53" s="61">
        <v>0</v>
      </c>
      <c r="K53" s="88">
        <v>0</v>
      </c>
      <c r="L53" s="60">
        <v>0</v>
      </c>
      <c r="M53" s="61">
        <v>0</v>
      </c>
      <c r="N53" s="88">
        <v>0</v>
      </c>
      <c r="O53" s="60">
        <v>0</v>
      </c>
      <c r="P53" s="61">
        <v>0</v>
      </c>
      <c r="Q53" s="88">
        <v>0</v>
      </c>
      <c r="R53" s="88">
        <v>0</v>
      </c>
      <c r="S53" s="60">
        <v>0</v>
      </c>
      <c r="T53" s="61">
        <v>0</v>
      </c>
      <c r="U53" s="88">
        <v>0</v>
      </c>
      <c r="V53" s="88">
        <v>0</v>
      </c>
      <c r="W53" s="60">
        <v>0</v>
      </c>
      <c r="X53" s="61">
        <v>0</v>
      </c>
      <c r="Y53" s="60">
        <v>0</v>
      </c>
      <c r="Z53" s="61">
        <v>0</v>
      </c>
      <c r="AA53" s="88">
        <v>0</v>
      </c>
      <c r="AB53" s="88">
        <v>0</v>
      </c>
      <c r="AC53" s="60">
        <v>0</v>
      </c>
      <c r="AD53" s="61">
        <v>0</v>
      </c>
      <c r="AE53" s="88">
        <v>0</v>
      </c>
      <c r="AF53" s="60">
        <v>0</v>
      </c>
      <c r="AG53" s="61">
        <v>0</v>
      </c>
      <c r="AH53" s="88">
        <v>0</v>
      </c>
      <c r="AI53" s="60">
        <v>0</v>
      </c>
      <c r="AJ53" s="61">
        <v>0</v>
      </c>
      <c r="AK53" s="88">
        <v>0</v>
      </c>
      <c r="AL53" s="60">
        <v>0</v>
      </c>
      <c r="AM53" s="61">
        <v>0</v>
      </c>
      <c r="AN53" s="88">
        <v>0</v>
      </c>
      <c r="AO53" s="60">
        <v>0</v>
      </c>
    </row>
    <row r="54" spans="1:41" ht="19.5" customHeight="1">
      <c r="A54" s="59"/>
      <c r="B54" s="59"/>
      <c r="C54" s="59"/>
      <c r="D54" s="59" t="s">
        <v>277</v>
      </c>
      <c r="E54" s="88">
        <v>739.56</v>
      </c>
      <c r="F54" s="88">
        <v>739.56</v>
      </c>
      <c r="G54" s="88">
        <v>739.56</v>
      </c>
      <c r="H54" s="88">
        <v>227.3</v>
      </c>
      <c r="I54" s="60">
        <v>512.26</v>
      </c>
      <c r="J54" s="61">
        <v>0</v>
      </c>
      <c r="K54" s="88">
        <v>0</v>
      </c>
      <c r="L54" s="60">
        <v>0</v>
      </c>
      <c r="M54" s="61">
        <v>0</v>
      </c>
      <c r="N54" s="88">
        <v>0</v>
      </c>
      <c r="O54" s="60">
        <v>0</v>
      </c>
      <c r="P54" s="61">
        <v>0</v>
      </c>
      <c r="Q54" s="88">
        <v>0</v>
      </c>
      <c r="R54" s="88">
        <v>0</v>
      </c>
      <c r="S54" s="60">
        <v>0</v>
      </c>
      <c r="T54" s="61">
        <v>0</v>
      </c>
      <c r="U54" s="88">
        <v>0</v>
      </c>
      <c r="V54" s="88">
        <v>0</v>
      </c>
      <c r="W54" s="60">
        <v>0</v>
      </c>
      <c r="X54" s="61">
        <v>0</v>
      </c>
      <c r="Y54" s="60">
        <v>0</v>
      </c>
      <c r="Z54" s="61">
        <v>0</v>
      </c>
      <c r="AA54" s="88">
        <v>0</v>
      </c>
      <c r="AB54" s="88">
        <v>0</v>
      </c>
      <c r="AC54" s="60">
        <v>0</v>
      </c>
      <c r="AD54" s="61">
        <v>0</v>
      </c>
      <c r="AE54" s="88">
        <v>0</v>
      </c>
      <c r="AF54" s="60">
        <v>0</v>
      </c>
      <c r="AG54" s="61">
        <v>0</v>
      </c>
      <c r="AH54" s="88">
        <v>0</v>
      </c>
      <c r="AI54" s="60">
        <v>0</v>
      </c>
      <c r="AJ54" s="61">
        <v>0</v>
      </c>
      <c r="AK54" s="88">
        <v>0</v>
      </c>
      <c r="AL54" s="60">
        <v>0</v>
      </c>
      <c r="AM54" s="61">
        <v>0</v>
      </c>
      <c r="AN54" s="88">
        <v>0</v>
      </c>
      <c r="AO54" s="60">
        <v>0</v>
      </c>
    </row>
    <row r="55" spans="1:41" ht="19.5" customHeight="1">
      <c r="A55" s="59" t="s">
        <v>278</v>
      </c>
      <c r="B55" s="59" t="s">
        <v>88</v>
      </c>
      <c r="C55" s="59" t="s">
        <v>113</v>
      </c>
      <c r="D55" s="59" t="s">
        <v>279</v>
      </c>
      <c r="E55" s="88">
        <v>201.21</v>
      </c>
      <c r="F55" s="88">
        <v>201.21</v>
      </c>
      <c r="G55" s="88">
        <v>201.21</v>
      </c>
      <c r="H55" s="88">
        <v>201.21</v>
      </c>
      <c r="I55" s="60">
        <v>0</v>
      </c>
      <c r="J55" s="61">
        <v>0</v>
      </c>
      <c r="K55" s="88">
        <v>0</v>
      </c>
      <c r="L55" s="60">
        <v>0</v>
      </c>
      <c r="M55" s="61">
        <v>0</v>
      </c>
      <c r="N55" s="88">
        <v>0</v>
      </c>
      <c r="O55" s="60">
        <v>0</v>
      </c>
      <c r="P55" s="61">
        <v>0</v>
      </c>
      <c r="Q55" s="88">
        <v>0</v>
      </c>
      <c r="R55" s="88">
        <v>0</v>
      </c>
      <c r="S55" s="60">
        <v>0</v>
      </c>
      <c r="T55" s="61">
        <v>0</v>
      </c>
      <c r="U55" s="88">
        <v>0</v>
      </c>
      <c r="V55" s="88">
        <v>0</v>
      </c>
      <c r="W55" s="60">
        <v>0</v>
      </c>
      <c r="X55" s="61">
        <v>0</v>
      </c>
      <c r="Y55" s="60">
        <v>0</v>
      </c>
      <c r="Z55" s="61">
        <v>0</v>
      </c>
      <c r="AA55" s="88">
        <v>0</v>
      </c>
      <c r="AB55" s="88">
        <v>0</v>
      </c>
      <c r="AC55" s="60">
        <v>0</v>
      </c>
      <c r="AD55" s="61">
        <v>0</v>
      </c>
      <c r="AE55" s="88">
        <v>0</v>
      </c>
      <c r="AF55" s="60">
        <v>0</v>
      </c>
      <c r="AG55" s="61">
        <v>0</v>
      </c>
      <c r="AH55" s="88">
        <v>0</v>
      </c>
      <c r="AI55" s="60">
        <v>0</v>
      </c>
      <c r="AJ55" s="61">
        <v>0</v>
      </c>
      <c r="AK55" s="88">
        <v>0</v>
      </c>
      <c r="AL55" s="60">
        <v>0</v>
      </c>
      <c r="AM55" s="61">
        <v>0</v>
      </c>
      <c r="AN55" s="88">
        <v>0</v>
      </c>
      <c r="AO55" s="60">
        <v>0</v>
      </c>
    </row>
    <row r="56" spans="1:41" ht="19.5" customHeight="1">
      <c r="A56" s="59" t="s">
        <v>278</v>
      </c>
      <c r="B56" s="59" t="s">
        <v>87</v>
      </c>
      <c r="C56" s="59" t="s">
        <v>113</v>
      </c>
      <c r="D56" s="59" t="s">
        <v>280</v>
      </c>
      <c r="E56" s="88">
        <v>538.35</v>
      </c>
      <c r="F56" s="88">
        <v>538.35</v>
      </c>
      <c r="G56" s="88">
        <v>538.35</v>
      </c>
      <c r="H56" s="88">
        <v>26.09</v>
      </c>
      <c r="I56" s="60">
        <v>512.26</v>
      </c>
      <c r="J56" s="61">
        <v>0</v>
      </c>
      <c r="K56" s="88">
        <v>0</v>
      </c>
      <c r="L56" s="60">
        <v>0</v>
      </c>
      <c r="M56" s="61">
        <v>0</v>
      </c>
      <c r="N56" s="88">
        <v>0</v>
      </c>
      <c r="O56" s="60">
        <v>0</v>
      </c>
      <c r="P56" s="61">
        <v>0</v>
      </c>
      <c r="Q56" s="88">
        <v>0</v>
      </c>
      <c r="R56" s="88">
        <v>0</v>
      </c>
      <c r="S56" s="60">
        <v>0</v>
      </c>
      <c r="T56" s="61">
        <v>0</v>
      </c>
      <c r="U56" s="88">
        <v>0</v>
      </c>
      <c r="V56" s="88">
        <v>0</v>
      </c>
      <c r="W56" s="60">
        <v>0</v>
      </c>
      <c r="X56" s="61">
        <v>0</v>
      </c>
      <c r="Y56" s="60">
        <v>0</v>
      </c>
      <c r="Z56" s="61">
        <v>0</v>
      </c>
      <c r="AA56" s="88">
        <v>0</v>
      </c>
      <c r="AB56" s="88">
        <v>0</v>
      </c>
      <c r="AC56" s="60">
        <v>0</v>
      </c>
      <c r="AD56" s="61">
        <v>0</v>
      </c>
      <c r="AE56" s="88">
        <v>0</v>
      </c>
      <c r="AF56" s="60">
        <v>0</v>
      </c>
      <c r="AG56" s="61">
        <v>0</v>
      </c>
      <c r="AH56" s="88">
        <v>0</v>
      </c>
      <c r="AI56" s="60">
        <v>0</v>
      </c>
      <c r="AJ56" s="61">
        <v>0</v>
      </c>
      <c r="AK56" s="88">
        <v>0</v>
      </c>
      <c r="AL56" s="60">
        <v>0</v>
      </c>
      <c r="AM56" s="61">
        <v>0</v>
      </c>
      <c r="AN56" s="88">
        <v>0</v>
      </c>
      <c r="AO56" s="60">
        <v>0</v>
      </c>
    </row>
    <row r="57" spans="1:41" ht="19.5" customHeight="1">
      <c r="A57" s="59"/>
      <c r="B57" s="59"/>
      <c r="C57" s="59"/>
      <c r="D57" s="59" t="s">
        <v>281</v>
      </c>
      <c r="E57" s="88">
        <v>14.74</v>
      </c>
      <c r="F57" s="88">
        <v>14.74</v>
      </c>
      <c r="G57" s="88">
        <v>14.74</v>
      </c>
      <c r="H57" s="88">
        <v>0</v>
      </c>
      <c r="I57" s="60">
        <v>14.74</v>
      </c>
      <c r="J57" s="61">
        <v>0</v>
      </c>
      <c r="K57" s="88">
        <v>0</v>
      </c>
      <c r="L57" s="60">
        <v>0</v>
      </c>
      <c r="M57" s="61">
        <v>0</v>
      </c>
      <c r="N57" s="88">
        <v>0</v>
      </c>
      <c r="O57" s="60">
        <v>0</v>
      </c>
      <c r="P57" s="61">
        <v>0</v>
      </c>
      <c r="Q57" s="88">
        <v>0</v>
      </c>
      <c r="R57" s="88">
        <v>0</v>
      </c>
      <c r="S57" s="60">
        <v>0</v>
      </c>
      <c r="T57" s="61">
        <v>0</v>
      </c>
      <c r="U57" s="88">
        <v>0</v>
      </c>
      <c r="V57" s="88">
        <v>0</v>
      </c>
      <c r="W57" s="60">
        <v>0</v>
      </c>
      <c r="X57" s="61">
        <v>0</v>
      </c>
      <c r="Y57" s="60">
        <v>0</v>
      </c>
      <c r="Z57" s="61">
        <v>0</v>
      </c>
      <c r="AA57" s="88">
        <v>0</v>
      </c>
      <c r="AB57" s="88">
        <v>0</v>
      </c>
      <c r="AC57" s="60">
        <v>0</v>
      </c>
      <c r="AD57" s="61">
        <v>0</v>
      </c>
      <c r="AE57" s="88">
        <v>0</v>
      </c>
      <c r="AF57" s="60">
        <v>0</v>
      </c>
      <c r="AG57" s="61">
        <v>0</v>
      </c>
      <c r="AH57" s="88">
        <v>0</v>
      </c>
      <c r="AI57" s="60">
        <v>0</v>
      </c>
      <c r="AJ57" s="61">
        <v>0</v>
      </c>
      <c r="AK57" s="88">
        <v>0</v>
      </c>
      <c r="AL57" s="60">
        <v>0</v>
      </c>
      <c r="AM57" s="61">
        <v>0</v>
      </c>
      <c r="AN57" s="88">
        <v>0</v>
      </c>
      <c r="AO57" s="60">
        <v>0</v>
      </c>
    </row>
    <row r="58" spans="1:41" ht="19.5" customHeight="1">
      <c r="A58" s="59" t="s">
        <v>282</v>
      </c>
      <c r="B58" s="59" t="s">
        <v>88</v>
      </c>
      <c r="C58" s="59" t="s">
        <v>113</v>
      </c>
      <c r="D58" s="59" t="s">
        <v>283</v>
      </c>
      <c r="E58" s="88">
        <v>14.74</v>
      </c>
      <c r="F58" s="88">
        <v>14.74</v>
      </c>
      <c r="G58" s="88">
        <v>14.74</v>
      </c>
      <c r="H58" s="88">
        <v>0</v>
      </c>
      <c r="I58" s="60">
        <v>14.74</v>
      </c>
      <c r="J58" s="61">
        <v>0</v>
      </c>
      <c r="K58" s="88">
        <v>0</v>
      </c>
      <c r="L58" s="60">
        <v>0</v>
      </c>
      <c r="M58" s="61">
        <v>0</v>
      </c>
      <c r="N58" s="88">
        <v>0</v>
      </c>
      <c r="O58" s="60">
        <v>0</v>
      </c>
      <c r="P58" s="61">
        <v>0</v>
      </c>
      <c r="Q58" s="88">
        <v>0</v>
      </c>
      <c r="R58" s="88">
        <v>0</v>
      </c>
      <c r="S58" s="60">
        <v>0</v>
      </c>
      <c r="T58" s="61">
        <v>0</v>
      </c>
      <c r="U58" s="88">
        <v>0</v>
      </c>
      <c r="V58" s="88">
        <v>0</v>
      </c>
      <c r="W58" s="60">
        <v>0</v>
      </c>
      <c r="X58" s="61">
        <v>0</v>
      </c>
      <c r="Y58" s="60">
        <v>0</v>
      </c>
      <c r="Z58" s="61">
        <v>0</v>
      </c>
      <c r="AA58" s="88">
        <v>0</v>
      </c>
      <c r="AB58" s="88">
        <v>0</v>
      </c>
      <c r="AC58" s="60">
        <v>0</v>
      </c>
      <c r="AD58" s="61">
        <v>0</v>
      </c>
      <c r="AE58" s="88">
        <v>0</v>
      </c>
      <c r="AF58" s="60">
        <v>0</v>
      </c>
      <c r="AG58" s="61">
        <v>0</v>
      </c>
      <c r="AH58" s="88">
        <v>0</v>
      </c>
      <c r="AI58" s="60">
        <v>0</v>
      </c>
      <c r="AJ58" s="61">
        <v>0</v>
      </c>
      <c r="AK58" s="88">
        <v>0</v>
      </c>
      <c r="AL58" s="60">
        <v>0</v>
      </c>
      <c r="AM58" s="61">
        <v>0</v>
      </c>
      <c r="AN58" s="88">
        <v>0</v>
      </c>
      <c r="AO58" s="60">
        <v>0</v>
      </c>
    </row>
    <row r="59" spans="1:41" ht="19.5" customHeight="1">
      <c r="A59" s="59"/>
      <c r="B59" s="59"/>
      <c r="C59" s="59"/>
      <c r="D59" s="59" t="s">
        <v>284</v>
      </c>
      <c r="E59" s="88">
        <v>3170.36</v>
      </c>
      <c r="F59" s="88">
        <v>2857.4</v>
      </c>
      <c r="G59" s="88">
        <v>1110.4</v>
      </c>
      <c r="H59" s="88">
        <v>435.4</v>
      </c>
      <c r="I59" s="60">
        <v>675</v>
      </c>
      <c r="J59" s="61">
        <v>1747</v>
      </c>
      <c r="K59" s="88">
        <v>0</v>
      </c>
      <c r="L59" s="60">
        <v>1747</v>
      </c>
      <c r="M59" s="61">
        <v>0</v>
      </c>
      <c r="N59" s="88">
        <v>0</v>
      </c>
      <c r="O59" s="60">
        <v>0</v>
      </c>
      <c r="P59" s="61">
        <v>0</v>
      </c>
      <c r="Q59" s="88">
        <v>0</v>
      </c>
      <c r="R59" s="88">
        <v>0</v>
      </c>
      <c r="S59" s="60">
        <v>0</v>
      </c>
      <c r="T59" s="61">
        <v>0</v>
      </c>
      <c r="U59" s="88">
        <v>0</v>
      </c>
      <c r="V59" s="88">
        <v>0</v>
      </c>
      <c r="W59" s="60">
        <v>0</v>
      </c>
      <c r="X59" s="61">
        <v>0</v>
      </c>
      <c r="Y59" s="60">
        <v>0</v>
      </c>
      <c r="Z59" s="61">
        <v>312.96</v>
      </c>
      <c r="AA59" s="88">
        <v>0</v>
      </c>
      <c r="AB59" s="88">
        <v>0</v>
      </c>
      <c r="AC59" s="60">
        <v>0</v>
      </c>
      <c r="AD59" s="61">
        <v>312.96</v>
      </c>
      <c r="AE59" s="88">
        <v>0</v>
      </c>
      <c r="AF59" s="60">
        <v>312.96</v>
      </c>
      <c r="AG59" s="61">
        <v>0</v>
      </c>
      <c r="AH59" s="88">
        <v>0</v>
      </c>
      <c r="AI59" s="60">
        <v>0</v>
      </c>
      <c r="AJ59" s="61">
        <v>0</v>
      </c>
      <c r="AK59" s="88">
        <v>0</v>
      </c>
      <c r="AL59" s="60">
        <v>0</v>
      </c>
      <c r="AM59" s="61">
        <v>0</v>
      </c>
      <c r="AN59" s="88">
        <v>0</v>
      </c>
      <c r="AO59" s="60">
        <v>0</v>
      </c>
    </row>
    <row r="60" spans="1:41" ht="19.5" customHeight="1">
      <c r="A60" s="59"/>
      <c r="B60" s="59"/>
      <c r="C60" s="59"/>
      <c r="D60" s="59" t="s">
        <v>285</v>
      </c>
      <c r="E60" s="88">
        <v>3170.36</v>
      </c>
      <c r="F60" s="88">
        <v>2857.4</v>
      </c>
      <c r="G60" s="88">
        <v>1110.4</v>
      </c>
      <c r="H60" s="88">
        <v>435.4</v>
      </c>
      <c r="I60" s="60">
        <v>675</v>
      </c>
      <c r="J60" s="61">
        <v>1747</v>
      </c>
      <c r="K60" s="88">
        <v>0</v>
      </c>
      <c r="L60" s="60">
        <v>1747</v>
      </c>
      <c r="M60" s="61">
        <v>0</v>
      </c>
      <c r="N60" s="88">
        <v>0</v>
      </c>
      <c r="O60" s="60">
        <v>0</v>
      </c>
      <c r="P60" s="61">
        <v>0</v>
      </c>
      <c r="Q60" s="88">
        <v>0</v>
      </c>
      <c r="R60" s="88">
        <v>0</v>
      </c>
      <c r="S60" s="60">
        <v>0</v>
      </c>
      <c r="T60" s="61">
        <v>0</v>
      </c>
      <c r="U60" s="88">
        <v>0</v>
      </c>
      <c r="V60" s="88">
        <v>0</v>
      </c>
      <c r="W60" s="60">
        <v>0</v>
      </c>
      <c r="X60" s="61">
        <v>0</v>
      </c>
      <c r="Y60" s="60">
        <v>0</v>
      </c>
      <c r="Z60" s="61">
        <v>312.96</v>
      </c>
      <c r="AA60" s="88">
        <v>0</v>
      </c>
      <c r="AB60" s="88">
        <v>0</v>
      </c>
      <c r="AC60" s="60">
        <v>0</v>
      </c>
      <c r="AD60" s="61">
        <v>312.96</v>
      </c>
      <c r="AE60" s="88">
        <v>0</v>
      </c>
      <c r="AF60" s="60">
        <v>312.96</v>
      </c>
      <c r="AG60" s="61">
        <v>0</v>
      </c>
      <c r="AH60" s="88">
        <v>0</v>
      </c>
      <c r="AI60" s="60">
        <v>0</v>
      </c>
      <c r="AJ60" s="61">
        <v>0</v>
      </c>
      <c r="AK60" s="88">
        <v>0</v>
      </c>
      <c r="AL60" s="60">
        <v>0</v>
      </c>
      <c r="AM60" s="61">
        <v>0</v>
      </c>
      <c r="AN60" s="88">
        <v>0</v>
      </c>
      <c r="AO60" s="60">
        <v>0</v>
      </c>
    </row>
    <row r="61" spans="1:41" ht="19.5" customHeight="1">
      <c r="A61" s="59"/>
      <c r="B61" s="59"/>
      <c r="C61" s="59"/>
      <c r="D61" s="59" t="s">
        <v>277</v>
      </c>
      <c r="E61" s="88">
        <v>2276.48</v>
      </c>
      <c r="F61" s="88">
        <v>2143.52</v>
      </c>
      <c r="G61" s="88">
        <v>1060.52</v>
      </c>
      <c r="H61" s="88">
        <v>434.84</v>
      </c>
      <c r="I61" s="60">
        <v>625.68</v>
      </c>
      <c r="J61" s="61">
        <v>1083</v>
      </c>
      <c r="K61" s="88">
        <v>0</v>
      </c>
      <c r="L61" s="60">
        <v>1083</v>
      </c>
      <c r="M61" s="61">
        <v>0</v>
      </c>
      <c r="N61" s="88">
        <v>0</v>
      </c>
      <c r="O61" s="60">
        <v>0</v>
      </c>
      <c r="P61" s="61">
        <v>0</v>
      </c>
      <c r="Q61" s="88">
        <v>0</v>
      </c>
      <c r="R61" s="88">
        <v>0</v>
      </c>
      <c r="S61" s="60">
        <v>0</v>
      </c>
      <c r="T61" s="61">
        <v>0</v>
      </c>
      <c r="U61" s="88">
        <v>0</v>
      </c>
      <c r="V61" s="88">
        <v>0</v>
      </c>
      <c r="W61" s="60">
        <v>0</v>
      </c>
      <c r="X61" s="61">
        <v>0</v>
      </c>
      <c r="Y61" s="60">
        <v>0</v>
      </c>
      <c r="Z61" s="61">
        <v>132.96</v>
      </c>
      <c r="AA61" s="88">
        <v>0</v>
      </c>
      <c r="AB61" s="88">
        <v>0</v>
      </c>
      <c r="AC61" s="60">
        <v>0</v>
      </c>
      <c r="AD61" s="61">
        <v>132.96</v>
      </c>
      <c r="AE61" s="88">
        <v>0</v>
      </c>
      <c r="AF61" s="60">
        <v>132.96</v>
      </c>
      <c r="AG61" s="61">
        <v>0</v>
      </c>
      <c r="AH61" s="88">
        <v>0</v>
      </c>
      <c r="AI61" s="60">
        <v>0</v>
      </c>
      <c r="AJ61" s="61">
        <v>0</v>
      </c>
      <c r="AK61" s="88">
        <v>0</v>
      </c>
      <c r="AL61" s="60">
        <v>0</v>
      </c>
      <c r="AM61" s="61">
        <v>0</v>
      </c>
      <c r="AN61" s="88">
        <v>0</v>
      </c>
      <c r="AO61" s="60">
        <v>0</v>
      </c>
    </row>
    <row r="62" spans="1:41" ht="19.5" customHeight="1">
      <c r="A62" s="59" t="s">
        <v>278</v>
      </c>
      <c r="B62" s="59" t="s">
        <v>88</v>
      </c>
      <c r="C62" s="59" t="s">
        <v>156</v>
      </c>
      <c r="D62" s="59" t="s">
        <v>279</v>
      </c>
      <c r="E62" s="88">
        <v>420.48</v>
      </c>
      <c r="F62" s="88">
        <v>420.48</v>
      </c>
      <c r="G62" s="88">
        <v>420.48</v>
      </c>
      <c r="H62" s="88">
        <v>420.48</v>
      </c>
      <c r="I62" s="60">
        <v>0</v>
      </c>
      <c r="J62" s="61">
        <v>0</v>
      </c>
      <c r="K62" s="88">
        <v>0</v>
      </c>
      <c r="L62" s="60">
        <v>0</v>
      </c>
      <c r="M62" s="61">
        <v>0</v>
      </c>
      <c r="N62" s="88">
        <v>0</v>
      </c>
      <c r="O62" s="60">
        <v>0</v>
      </c>
      <c r="P62" s="61">
        <v>0</v>
      </c>
      <c r="Q62" s="88">
        <v>0</v>
      </c>
      <c r="R62" s="88">
        <v>0</v>
      </c>
      <c r="S62" s="60">
        <v>0</v>
      </c>
      <c r="T62" s="61">
        <v>0</v>
      </c>
      <c r="U62" s="88">
        <v>0</v>
      </c>
      <c r="V62" s="88">
        <v>0</v>
      </c>
      <c r="W62" s="60">
        <v>0</v>
      </c>
      <c r="X62" s="61">
        <v>0</v>
      </c>
      <c r="Y62" s="60">
        <v>0</v>
      </c>
      <c r="Z62" s="61">
        <v>0</v>
      </c>
      <c r="AA62" s="88">
        <v>0</v>
      </c>
      <c r="AB62" s="88">
        <v>0</v>
      </c>
      <c r="AC62" s="60">
        <v>0</v>
      </c>
      <c r="AD62" s="61">
        <v>0</v>
      </c>
      <c r="AE62" s="88">
        <v>0</v>
      </c>
      <c r="AF62" s="60">
        <v>0</v>
      </c>
      <c r="AG62" s="61">
        <v>0</v>
      </c>
      <c r="AH62" s="88">
        <v>0</v>
      </c>
      <c r="AI62" s="60">
        <v>0</v>
      </c>
      <c r="AJ62" s="61">
        <v>0</v>
      </c>
      <c r="AK62" s="88">
        <v>0</v>
      </c>
      <c r="AL62" s="60">
        <v>0</v>
      </c>
      <c r="AM62" s="61">
        <v>0</v>
      </c>
      <c r="AN62" s="88">
        <v>0</v>
      </c>
      <c r="AO62" s="60">
        <v>0</v>
      </c>
    </row>
    <row r="63" spans="1:41" ht="19.5" customHeight="1">
      <c r="A63" s="59" t="s">
        <v>278</v>
      </c>
      <c r="B63" s="59" t="s">
        <v>87</v>
      </c>
      <c r="C63" s="59" t="s">
        <v>156</v>
      </c>
      <c r="D63" s="59" t="s">
        <v>280</v>
      </c>
      <c r="E63" s="88">
        <v>1856</v>
      </c>
      <c r="F63" s="88">
        <v>1723.04</v>
      </c>
      <c r="G63" s="88">
        <v>640.04</v>
      </c>
      <c r="H63" s="88">
        <v>14.36</v>
      </c>
      <c r="I63" s="60">
        <v>625.68</v>
      </c>
      <c r="J63" s="61">
        <v>1083</v>
      </c>
      <c r="K63" s="88">
        <v>0</v>
      </c>
      <c r="L63" s="60">
        <v>1083</v>
      </c>
      <c r="M63" s="61">
        <v>0</v>
      </c>
      <c r="N63" s="88">
        <v>0</v>
      </c>
      <c r="O63" s="60">
        <v>0</v>
      </c>
      <c r="P63" s="61">
        <v>0</v>
      </c>
      <c r="Q63" s="88">
        <v>0</v>
      </c>
      <c r="R63" s="88">
        <v>0</v>
      </c>
      <c r="S63" s="60">
        <v>0</v>
      </c>
      <c r="T63" s="61">
        <v>0</v>
      </c>
      <c r="U63" s="88">
        <v>0</v>
      </c>
      <c r="V63" s="88">
        <v>0</v>
      </c>
      <c r="W63" s="60">
        <v>0</v>
      </c>
      <c r="X63" s="61">
        <v>0</v>
      </c>
      <c r="Y63" s="60">
        <v>0</v>
      </c>
      <c r="Z63" s="61">
        <v>132.96</v>
      </c>
      <c r="AA63" s="88">
        <v>0</v>
      </c>
      <c r="AB63" s="88">
        <v>0</v>
      </c>
      <c r="AC63" s="60">
        <v>0</v>
      </c>
      <c r="AD63" s="61">
        <v>132.96</v>
      </c>
      <c r="AE63" s="88">
        <v>0</v>
      </c>
      <c r="AF63" s="60">
        <v>132.96</v>
      </c>
      <c r="AG63" s="61">
        <v>0</v>
      </c>
      <c r="AH63" s="88">
        <v>0</v>
      </c>
      <c r="AI63" s="60">
        <v>0</v>
      </c>
      <c r="AJ63" s="61">
        <v>0</v>
      </c>
      <c r="AK63" s="88">
        <v>0</v>
      </c>
      <c r="AL63" s="60">
        <v>0</v>
      </c>
      <c r="AM63" s="61">
        <v>0</v>
      </c>
      <c r="AN63" s="88">
        <v>0</v>
      </c>
      <c r="AO63" s="60">
        <v>0</v>
      </c>
    </row>
    <row r="64" spans="1:41" ht="19.5" customHeight="1">
      <c r="A64" s="59"/>
      <c r="B64" s="59"/>
      <c r="C64" s="59"/>
      <c r="D64" s="59" t="s">
        <v>281</v>
      </c>
      <c r="E64" s="88">
        <v>878.32</v>
      </c>
      <c r="F64" s="88">
        <v>698.32</v>
      </c>
      <c r="G64" s="88">
        <v>34.32</v>
      </c>
      <c r="H64" s="88">
        <v>0</v>
      </c>
      <c r="I64" s="60">
        <v>34.32</v>
      </c>
      <c r="J64" s="61">
        <v>664</v>
      </c>
      <c r="K64" s="88">
        <v>0</v>
      </c>
      <c r="L64" s="60">
        <v>664</v>
      </c>
      <c r="M64" s="61">
        <v>0</v>
      </c>
      <c r="N64" s="88">
        <v>0</v>
      </c>
      <c r="O64" s="60">
        <v>0</v>
      </c>
      <c r="P64" s="61">
        <v>0</v>
      </c>
      <c r="Q64" s="88">
        <v>0</v>
      </c>
      <c r="R64" s="88">
        <v>0</v>
      </c>
      <c r="S64" s="60">
        <v>0</v>
      </c>
      <c r="T64" s="61">
        <v>0</v>
      </c>
      <c r="U64" s="88">
        <v>0</v>
      </c>
      <c r="V64" s="88">
        <v>0</v>
      </c>
      <c r="W64" s="60">
        <v>0</v>
      </c>
      <c r="X64" s="61">
        <v>0</v>
      </c>
      <c r="Y64" s="60">
        <v>0</v>
      </c>
      <c r="Z64" s="61">
        <v>180</v>
      </c>
      <c r="AA64" s="88">
        <v>0</v>
      </c>
      <c r="AB64" s="88">
        <v>0</v>
      </c>
      <c r="AC64" s="60">
        <v>0</v>
      </c>
      <c r="AD64" s="61">
        <v>180</v>
      </c>
      <c r="AE64" s="88">
        <v>0</v>
      </c>
      <c r="AF64" s="60">
        <v>180</v>
      </c>
      <c r="AG64" s="61">
        <v>0</v>
      </c>
      <c r="AH64" s="88">
        <v>0</v>
      </c>
      <c r="AI64" s="60">
        <v>0</v>
      </c>
      <c r="AJ64" s="61">
        <v>0</v>
      </c>
      <c r="AK64" s="88">
        <v>0</v>
      </c>
      <c r="AL64" s="60">
        <v>0</v>
      </c>
      <c r="AM64" s="61">
        <v>0</v>
      </c>
      <c r="AN64" s="88">
        <v>0</v>
      </c>
      <c r="AO64" s="60">
        <v>0</v>
      </c>
    </row>
    <row r="65" spans="1:41" ht="19.5" customHeight="1">
      <c r="A65" s="59" t="s">
        <v>282</v>
      </c>
      <c r="B65" s="59" t="s">
        <v>88</v>
      </c>
      <c r="C65" s="59" t="s">
        <v>156</v>
      </c>
      <c r="D65" s="59" t="s">
        <v>283</v>
      </c>
      <c r="E65" s="88">
        <v>878.32</v>
      </c>
      <c r="F65" s="88">
        <v>698.32</v>
      </c>
      <c r="G65" s="88">
        <v>34.32</v>
      </c>
      <c r="H65" s="88">
        <v>0</v>
      </c>
      <c r="I65" s="60">
        <v>34.32</v>
      </c>
      <c r="J65" s="61">
        <v>664</v>
      </c>
      <c r="K65" s="88">
        <v>0</v>
      </c>
      <c r="L65" s="60">
        <v>664</v>
      </c>
      <c r="M65" s="61">
        <v>0</v>
      </c>
      <c r="N65" s="88">
        <v>0</v>
      </c>
      <c r="O65" s="60">
        <v>0</v>
      </c>
      <c r="P65" s="61">
        <v>0</v>
      </c>
      <c r="Q65" s="88">
        <v>0</v>
      </c>
      <c r="R65" s="88">
        <v>0</v>
      </c>
      <c r="S65" s="60">
        <v>0</v>
      </c>
      <c r="T65" s="61">
        <v>0</v>
      </c>
      <c r="U65" s="88">
        <v>0</v>
      </c>
      <c r="V65" s="88">
        <v>0</v>
      </c>
      <c r="W65" s="60">
        <v>0</v>
      </c>
      <c r="X65" s="61">
        <v>0</v>
      </c>
      <c r="Y65" s="60">
        <v>0</v>
      </c>
      <c r="Z65" s="61">
        <v>180</v>
      </c>
      <c r="AA65" s="88">
        <v>0</v>
      </c>
      <c r="AB65" s="88">
        <v>0</v>
      </c>
      <c r="AC65" s="60">
        <v>0</v>
      </c>
      <c r="AD65" s="61">
        <v>180</v>
      </c>
      <c r="AE65" s="88">
        <v>0</v>
      </c>
      <c r="AF65" s="60">
        <v>180</v>
      </c>
      <c r="AG65" s="61">
        <v>0</v>
      </c>
      <c r="AH65" s="88">
        <v>0</v>
      </c>
      <c r="AI65" s="60">
        <v>0</v>
      </c>
      <c r="AJ65" s="61">
        <v>0</v>
      </c>
      <c r="AK65" s="88">
        <v>0</v>
      </c>
      <c r="AL65" s="60">
        <v>0</v>
      </c>
      <c r="AM65" s="61">
        <v>0</v>
      </c>
      <c r="AN65" s="88">
        <v>0</v>
      </c>
      <c r="AO65" s="60">
        <v>0</v>
      </c>
    </row>
    <row r="66" spans="1:41" ht="19.5" customHeight="1">
      <c r="A66" s="59"/>
      <c r="B66" s="59"/>
      <c r="C66" s="59"/>
      <c r="D66" s="59" t="s">
        <v>268</v>
      </c>
      <c r="E66" s="88">
        <v>15.56</v>
      </c>
      <c r="F66" s="88">
        <v>15.56</v>
      </c>
      <c r="G66" s="88">
        <v>15.56</v>
      </c>
      <c r="H66" s="88">
        <v>0.56</v>
      </c>
      <c r="I66" s="60">
        <v>15</v>
      </c>
      <c r="J66" s="61">
        <v>0</v>
      </c>
      <c r="K66" s="88">
        <v>0</v>
      </c>
      <c r="L66" s="60">
        <v>0</v>
      </c>
      <c r="M66" s="61">
        <v>0</v>
      </c>
      <c r="N66" s="88">
        <v>0</v>
      </c>
      <c r="O66" s="60">
        <v>0</v>
      </c>
      <c r="P66" s="61">
        <v>0</v>
      </c>
      <c r="Q66" s="88">
        <v>0</v>
      </c>
      <c r="R66" s="88">
        <v>0</v>
      </c>
      <c r="S66" s="60">
        <v>0</v>
      </c>
      <c r="T66" s="61">
        <v>0</v>
      </c>
      <c r="U66" s="88">
        <v>0</v>
      </c>
      <c r="V66" s="88">
        <v>0</v>
      </c>
      <c r="W66" s="60">
        <v>0</v>
      </c>
      <c r="X66" s="61">
        <v>0</v>
      </c>
      <c r="Y66" s="60">
        <v>0</v>
      </c>
      <c r="Z66" s="61">
        <v>0</v>
      </c>
      <c r="AA66" s="88">
        <v>0</v>
      </c>
      <c r="AB66" s="88">
        <v>0</v>
      </c>
      <c r="AC66" s="60">
        <v>0</v>
      </c>
      <c r="AD66" s="61">
        <v>0</v>
      </c>
      <c r="AE66" s="88">
        <v>0</v>
      </c>
      <c r="AF66" s="60">
        <v>0</v>
      </c>
      <c r="AG66" s="61">
        <v>0</v>
      </c>
      <c r="AH66" s="88">
        <v>0</v>
      </c>
      <c r="AI66" s="60">
        <v>0</v>
      </c>
      <c r="AJ66" s="61">
        <v>0</v>
      </c>
      <c r="AK66" s="88">
        <v>0</v>
      </c>
      <c r="AL66" s="60">
        <v>0</v>
      </c>
      <c r="AM66" s="61">
        <v>0</v>
      </c>
      <c r="AN66" s="88">
        <v>0</v>
      </c>
      <c r="AO66" s="60">
        <v>0</v>
      </c>
    </row>
    <row r="67" spans="1:41" ht="19.5" customHeight="1">
      <c r="A67" s="59" t="s">
        <v>269</v>
      </c>
      <c r="B67" s="59" t="s">
        <v>87</v>
      </c>
      <c r="C67" s="59" t="s">
        <v>156</v>
      </c>
      <c r="D67" s="59" t="s">
        <v>286</v>
      </c>
      <c r="E67" s="88">
        <v>15</v>
      </c>
      <c r="F67" s="88">
        <v>15</v>
      </c>
      <c r="G67" s="88">
        <v>15</v>
      </c>
      <c r="H67" s="88">
        <v>0</v>
      </c>
      <c r="I67" s="60">
        <v>15</v>
      </c>
      <c r="J67" s="61">
        <v>0</v>
      </c>
      <c r="K67" s="88">
        <v>0</v>
      </c>
      <c r="L67" s="60">
        <v>0</v>
      </c>
      <c r="M67" s="61">
        <v>0</v>
      </c>
      <c r="N67" s="88">
        <v>0</v>
      </c>
      <c r="O67" s="60">
        <v>0</v>
      </c>
      <c r="P67" s="61">
        <v>0</v>
      </c>
      <c r="Q67" s="88">
        <v>0</v>
      </c>
      <c r="R67" s="88">
        <v>0</v>
      </c>
      <c r="S67" s="60">
        <v>0</v>
      </c>
      <c r="T67" s="61">
        <v>0</v>
      </c>
      <c r="U67" s="88">
        <v>0</v>
      </c>
      <c r="V67" s="88">
        <v>0</v>
      </c>
      <c r="W67" s="60">
        <v>0</v>
      </c>
      <c r="X67" s="61">
        <v>0</v>
      </c>
      <c r="Y67" s="60">
        <v>0</v>
      </c>
      <c r="Z67" s="61">
        <v>0</v>
      </c>
      <c r="AA67" s="88">
        <v>0</v>
      </c>
      <c r="AB67" s="88">
        <v>0</v>
      </c>
      <c r="AC67" s="60">
        <v>0</v>
      </c>
      <c r="AD67" s="61">
        <v>0</v>
      </c>
      <c r="AE67" s="88">
        <v>0</v>
      </c>
      <c r="AF67" s="60">
        <v>0</v>
      </c>
      <c r="AG67" s="61">
        <v>0</v>
      </c>
      <c r="AH67" s="88">
        <v>0</v>
      </c>
      <c r="AI67" s="60">
        <v>0</v>
      </c>
      <c r="AJ67" s="61">
        <v>0</v>
      </c>
      <c r="AK67" s="88">
        <v>0</v>
      </c>
      <c r="AL67" s="60">
        <v>0</v>
      </c>
      <c r="AM67" s="61">
        <v>0</v>
      </c>
      <c r="AN67" s="88">
        <v>0</v>
      </c>
      <c r="AO67" s="60">
        <v>0</v>
      </c>
    </row>
    <row r="68" spans="1:41" ht="19.5" customHeight="1">
      <c r="A68" s="59" t="s">
        <v>269</v>
      </c>
      <c r="B68" s="59" t="s">
        <v>95</v>
      </c>
      <c r="C68" s="59" t="s">
        <v>156</v>
      </c>
      <c r="D68" s="59" t="s">
        <v>272</v>
      </c>
      <c r="E68" s="88">
        <v>0.56</v>
      </c>
      <c r="F68" s="88">
        <v>0.56</v>
      </c>
      <c r="G68" s="88">
        <v>0.56</v>
      </c>
      <c r="H68" s="88">
        <v>0.56</v>
      </c>
      <c r="I68" s="60">
        <v>0</v>
      </c>
      <c r="J68" s="61">
        <v>0</v>
      </c>
      <c r="K68" s="88">
        <v>0</v>
      </c>
      <c r="L68" s="60">
        <v>0</v>
      </c>
      <c r="M68" s="61">
        <v>0</v>
      </c>
      <c r="N68" s="88">
        <v>0</v>
      </c>
      <c r="O68" s="60">
        <v>0</v>
      </c>
      <c r="P68" s="61">
        <v>0</v>
      </c>
      <c r="Q68" s="88">
        <v>0</v>
      </c>
      <c r="R68" s="88">
        <v>0</v>
      </c>
      <c r="S68" s="60">
        <v>0</v>
      </c>
      <c r="T68" s="61">
        <v>0</v>
      </c>
      <c r="U68" s="88">
        <v>0</v>
      </c>
      <c r="V68" s="88">
        <v>0</v>
      </c>
      <c r="W68" s="60">
        <v>0</v>
      </c>
      <c r="X68" s="61">
        <v>0</v>
      </c>
      <c r="Y68" s="60">
        <v>0</v>
      </c>
      <c r="Z68" s="61">
        <v>0</v>
      </c>
      <c r="AA68" s="88">
        <v>0</v>
      </c>
      <c r="AB68" s="88">
        <v>0</v>
      </c>
      <c r="AC68" s="60">
        <v>0</v>
      </c>
      <c r="AD68" s="61">
        <v>0</v>
      </c>
      <c r="AE68" s="88">
        <v>0</v>
      </c>
      <c r="AF68" s="60">
        <v>0</v>
      </c>
      <c r="AG68" s="61">
        <v>0</v>
      </c>
      <c r="AH68" s="88">
        <v>0</v>
      </c>
      <c r="AI68" s="60">
        <v>0</v>
      </c>
      <c r="AJ68" s="61">
        <v>0</v>
      </c>
      <c r="AK68" s="88">
        <v>0</v>
      </c>
      <c r="AL68" s="60">
        <v>0</v>
      </c>
      <c r="AM68" s="61">
        <v>0</v>
      </c>
      <c r="AN68" s="88">
        <v>0</v>
      </c>
      <c r="AO68" s="60">
        <v>0</v>
      </c>
    </row>
    <row r="69" spans="1:41" ht="19.5" customHeight="1">
      <c r="A69" s="59"/>
      <c r="B69" s="59"/>
      <c r="C69" s="59"/>
      <c r="D69" s="59" t="s">
        <v>287</v>
      </c>
      <c r="E69" s="88">
        <v>11026.1</v>
      </c>
      <c r="F69" s="88">
        <v>7166.35</v>
      </c>
      <c r="G69" s="88">
        <v>3466.35</v>
      </c>
      <c r="H69" s="88">
        <v>1174.85</v>
      </c>
      <c r="I69" s="60">
        <v>2291.5</v>
      </c>
      <c r="J69" s="61">
        <v>3700</v>
      </c>
      <c r="K69" s="88">
        <v>0</v>
      </c>
      <c r="L69" s="60">
        <v>3700</v>
      </c>
      <c r="M69" s="61">
        <v>0</v>
      </c>
      <c r="N69" s="88">
        <v>0</v>
      </c>
      <c r="O69" s="60">
        <v>0</v>
      </c>
      <c r="P69" s="61">
        <v>0</v>
      </c>
      <c r="Q69" s="88">
        <v>0</v>
      </c>
      <c r="R69" s="88">
        <v>0</v>
      </c>
      <c r="S69" s="60">
        <v>0</v>
      </c>
      <c r="T69" s="61">
        <v>0</v>
      </c>
      <c r="U69" s="88">
        <v>0</v>
      </c>
      <c r="V69" s="88">
        <v>0</v>
      </c>
      <c r="W69" s="60">
        <v>0</v>
      </c>
      <c r="X69" s="61">
        <v>0</v>
      </c>
      <c r="Y69" s="60">
        <v>0</v>
      </c>
      <c r="Z69" s="61">
        <v>3859.75</v>
      </c>
      <c r="AA69" s="88">
        <v>1261.09</v>
      </c>
      <c r="AB69" s="88">
        <v>0</v>
      </c>
      <c r="AC69" s="60">
        <v>1261.09</v>
      </c>
      <c r="AD69" s="61">
        <v>2598.66</v>
      </c>
      <c r="AE69" s="88">
        <v>0</v>
      </c>
      <c r="AF69" s="60">
        <v>2598.66</v>
      </c>
      <c r="AG69" s="61">
        <v>0</v>
      </c>
      <c r="AH69" s="88">
        <v>0</v>
      </c>
      <c r="AI69" s="60">
        <v>0</v>
      </c>
      <c r="AJ69" s="61">
        <v>0</v>
      </c>
      <c r="AK69" s="88">
        <v>0</v>
      </c>
      <c r="AL69" s="60">
        <v>0</v>
      </c>
      <c r="AM69" s="61">
        <v>0</v>
      </c>
      <c r="AN69" s="88">
        <v>0</v>
      </c>
      <c r="AO69" s="60">
        <v>0</v>
      </c>
    </row>
    <row r="70" spans="1:41" ht="19.5" customHeight="1">
      <c r="A70" s="59"/>
      <c r="B70" s="59"/>
      <c r="C70" s="59"/>
      <c r="D70" s="59" t="s">
        <v>288</v>
      </c>
      <c r="E70" s="88">
        <v>250.14</v>
      </c>
      <c r="F70" s="88">
        <v>250.14</v>
      </c>
      <c r="G70" s="88">
        <v>250.14</v>
      </c>
      <c r="H70" s="88">
        <v>182.14</v>
      </c>
      <c r="I70" s="60">
        <v>68</v>
      </c>
      <c r="J70" s="61">
        <v>0</v>
      </c>
      <c r="K70" s="88">
        <v>0</v>
      </c>
      <c r="L70" s="60">
        <v>0</v>
      </c>
      <c r="M70" s="61">
        <v>0</v>
      </c>
      <c r="N70" s="88">
        <v>0</v>
      </c>
      <c r="O70" s="60">
        <v>0</v>
      </c>
      <c r="P70" s="61">
        <v>0</v>
      </c>
      <c r="Q70" s="88">
        <v>0</v>
      </c>
      <c r="R70" s="88">
        <v>0</v>
      </c>
      <c r="S70" s="60">
        <v>0</v>
      </c>
      <c r="T70" s="61">
        <v>0</v>
      </c>
      <c r="U70" s="88">
        <v>0</v>
      </c>
      <c r="V70" s="88">
        <v>0</v>
      </c>
      <c r="W70" s="60">
        <v>0</v>
      </c>
      <c r="X70" s="61">
        <v>0</v>
      </c>
      <c r="Y70" s="60">
        <v>0</v>
      </c>
      <c r="Z70" s="61">
        <v>0</v>
      </c>
      <c r="AA70" s="88">
        <v>0</v>
      </c>
      <c r="AB70" s="88">
        <v>0</v>
      </c>
      <c r="AC70" s="60">
        <v>0</v>
      </c>
      <c r="AD70" s="61">
        <v>0</v>
      </c>
      <c r="AE70" s="88">
        <v>0</v>
      </c>
      <c r="AF70" s="60">
        <v>0</v>
      </c>
      <c r="AG70" s="61">
        <v>0</v>
      </c>
      <c r="AH70" s="88">
        <v>0</v>
      </c>
      <c r="AI70" s="60">
        <v>0</v>
      </c>
      <c r="AJ70" s="61">
        <v>0</v>
      </c>
      <c r="AK70" s="88">
        <v>0</v>
      </c>
      <c r="AL70" s="60">
        <v>0</v>
      </c>
      <c r="AM70" s="61">
        <v>0</v>
      </c>
      <c r="AN70" s="88">
        <v>0</v>
      </c>
      <c r="AO70" s="60">
        <v>0</v>
      </c>
    </row>
    <row r="71" spans="1:41" ht="19.5" customHeight="1">
      <c r="A71" s="59"/>
      <c r="B71" s="59"/>
      <c r="C71" s="59"/>
      <c r="D71" s="59" t="s">
        <v>277</v>
      </c>
      <c r="E71" s="88">
        <v>250.14</v>
      </c>
      <c r="F71" s="88">
        <v>250.14</v>
      </c>
      <c r="G71" s="88">
        <v>250.14</v>
      </c>
      <c r="H71" s="88">
        <v>182.14</v>
      </c>
      <c r="I71" s="60">
        <v>68</v>
      </c>
      <c r="J71" s="61">
        <v>0</v>
      </c>
      <c r="K71" s="88">
        <v>0</v>
      </c>
      <c r="L71" s="60">
        <v>0</v>
      </c>
      <c r="M71" s="61">
        <v>0</v>
      </c>
      <c r="N71" s="88">
        <v>0</v>
      </c>
      <c r="O71" s="60">
        <v>0</v>
      </c>
      <c r="P71" s="61">
        <v>0</v>
      </c>
      <c r="Q71" s="88">
        <v>0</v>
      </c>
      <c r="R71" s="88">
        <v>0</v>
      </c>
      <c r="S71" s="60">
        <v>0</v>
      </c>
      <c r="T71" s="61">
        <v>0</v>
      </c>
      <c r="U71" s="88">
        <v>0</v>
      </c>
      <c r="V71" s="88">
        <v>0</v>
      </c>
      <c r="W71" s="60">
        <v>0</v>
      </c>
      <c r="X71" s="61">
        <v>0</v>
      </c>
      <c r="Y71" s="60">
        <v>0</v>
      </c>
      <c r="Z71" s="61">
        <v>0</v>
      </c>
      <c r="AA71" s="88">
        <v>0</v>
      </c>
      <c r="AB71" s="88">
        <v>0</v>
      </c>
      <c r="AC71" s="60">
        <v>0</v>
      </c>
      <c r="AD71" s="61">
        <v>0</v>
      </c>
      <c r="AE71" s="88">
        <v>0</v>
      </c>
      <c r="AF71" s="60">
        <v>0</v>
      </c>
      <c r="AG71" s="61">
        <v>0</v>
      </c>
      <c r="AH71" s="88">
        <v>0</v>
      </c>
      <c r="AI71" s="60">
        <v>0</v>
      </c>
      <c r="AJ71" s="61">
        <v>0</v>
      </c>
      <c r="AK71" s="88">
        <v>0</v>
      </c>
      <c r="AL71" s="60">
        <v>0</v>
      </c>
      <c r="AM71" s="61">
        <v>0</v>
      </c>
      <c r="AN71" s="88">
        <v>0</v>
      </c>
      <c r="AO71" s="60">
        <v>0</v>
      </c>
    </row>
    <row r="72" spans="1:41" ht="19.5" customHeight="1">
      <c r="A72" s="59" t="s">
        <v>278</v>
      </c>
      <c r="B72" s="59" t="s">
        <v>88</v>
      </c>
      <c r="C72" s="59" t="s">
        <v>160</v>
      </c>
      <c r="D72" s="59" t="s">
        <v>279</v>
      </c>
      <c r="E72" s="88">
        <v>172.98</v>
      </c>
      <c r="F72" s="88">
        <v>172.98</v>
      </c>
      <c r="G72" s="88">
        <v>172.98</v>
      </c>
      <c r="H72" s="88">
        <v>172.98</v>
      </c>
      <c r="I72" s="60">
        <v>0</v>
      </c>
      <c r="J72" s="61">
        <v>0</v>
      </c>
      <c r="K72" s="88">
        <v>0</v>
      </c>
      <c r="L72" s="60">
        <v>0</v>
      </c>
      <c r="M72" s="61">
        <v>0</v>
      </c>
      <c r="N72" s="88">
        <v>0</v>
      </c>
      <c r="O72" s="60">
        <v>0</v>
      </c>
      <c r="P72" s="61">
        <v>0</v>
      </c>
      <c r="Q72" s="88">
        <v>0</v>
      </c>
      <c r="R72" s="88">
        <v>0</v>
      </c>
      <c r="S72" s="60">
        <v>0</v>
      </c>
      <c r="T72" s="61">
        <v>0</v>
      </c>
      <c r="U72" s="88">
        <v>0</v>
      </c>
      <c r="V72" s="88">
        <v>0</v>
      </c>
      <c r="W72" s="60">
        <v>0</v>
      </c>
      <c r="X72" s="61">
        <v>0</v>
      </c>
      <c r="Y72" s="60">
        <v>0</v>
      </c>
      <c r="Z72" s="61">
        <v>0</v>
      </c>
      <c r="AA72" s="88">
        <v>0</v>
      </c>
      <c r="AB72" s="88">
        <v>0</v>
      </c>
      <c r="AC72" s="60">
        <v>0</v>
      </c>
      <c r="AD72" s="61">
        <v>0</v>
      </c>
      <c r="AE72" s="88">
        <v>0</v>
      </c>
      <c r="AF72" s="60">
        <v>0</v>
      </c>
      <c r="AG72" s="61">
        <v>0</v>
      </c>
      <c r="AH72" s="88">
        <v>0</v>
      </c>
      <c r="AI72" s="60">
        <v>0</v>
      </c>
      <c r="AJ72" s="61">
        <v>0</v>
      </c>
      <c r="AK72" s="88">
        <v>0</v>
      </c>
      <c r="AL72" s="60">
        <v>0</v>
      </c>
      <c r="AM72" s="61">
        <v>0</v>
      </c>
      <c r="AN72" s="88">
        <v>0</v>
      </c>
      <c r="AO72" s="60">
        <v>0</v>
      </c>
    </row>
    <row r="73" spans="1:41" ht="19.5" customHeight="1">
      <c r="A73" s="59" t="s">
        <v>278</v>
      </c>
      <c r="B73" s="59" t="s">
        <v>87</v>
      </c>
      <c r="C73" s="59" t="s">
        <v>160</v>
      </c>
      <c r="D73" s="59" t="s">
        <v>280</v>
      </c>
      <c r="E73" s="88">
        <v>77.16</v>
      </c>
      <c r="F73" s="88">
        <v>77.16</v>
      </c>
      <c r="G73" s="88">
        <v>77.16</v>
      </c>
      <c r="H73" s="88">
        <v>9.16</v>
      </c>
      <c r="I73" s="60">
        <v>68</v>
      </c>
      <c r="J73" s="61">
        <v>0</v>
      </c>
      <c r="K73" s="88">
        <v>0</v>
      </c>
      <c r="L73" s="60">
        <v>0</v>
      </c>
      <c r="M73" s="61">
        <v>0</v>
      </c>
      <c r="N73" s="88">
        <v>0</v>
      </c>
      <c r="O73" s="60">
        <v>0</v>
      </c>
      <c r="P73" s="61">
        <v>0</v>
      </c>
      <c r="Q73" s="88">
        <v>0</v>
      </c>
      <c r="R73" s="88">
        <v>0</v>
      </c>
      <c r="S73" s="60">
        <v>0</v>
      </c>
      <c r="T73" s="61">
        <v>0</v>
      </c>
      <c r="U73" s="88">
        <v>0</v>
      </c>
      <c r="V73" s="88">
        <v>0</v>
      </c>
      <c r="W73" s="60">
        <v>0</v>
      </c>
      <c r="X73" s="61">
        <v>0</v>
      </c>
      <c r="Y73" s="60">
        <v>0</v>
      </c>
      <c r="Z73" s="61">
        <v>0</v>
      </c>
      <c r="AA73" s="88">
        <v>0</v>
      </c>
      <c r="AB73" s="88">
        <v>0</v>
      </c>
      <c r="AC73" s="60">
        <v>0</v>
      </c>
      <c r="AD73" s="61">
        <v>0</v>
      </c>
      <c r="AE73" s="88">
        <v>0</v>
      </c>
      <c r="AF73" s="60">
        <v>0</v>
      </c>
      <c r="AG73" s="61">
        <v>0</v>
      </c>
      <c r="AH73" s="88">
        <v>0</v>
      </c>
      <c r="AI73" s="60">
        <v>0</v>
      </c>
      <c r="AJ73" s="61">
        <v>0</v>
      </c>
      <c r="AK73" s="88">
        <v>0</v>
      </c>
      <c r="AL73" s="60">
        <v>0</v>
      </c>
      <c r="AM73" s="61">
        <v>0</v>
      </c>
      <c r="AN73" s="88">
        <v>0</v>
      </c>
      <c r="AO73" s="60">
        <v>0</v>
      </c>
    </row>
    <row r="74" spans="1:41" ht="19.5" customHeight="1">
      <c r="A74" s="59"/>
      <c r="B74" s="59"/>
      <c r="C74" s="59"/>
      <c r="D74" s="59" t="s">
        <v>289</v>
      </c>
      <c r="E74" s="88">
        <v>627.43</v>
      </c>
      <c r="F74" s="88">
        <v>627.43</v>
      </c>
      <c r="G74" s="88">
        <v>227.43</v>
      </c>
      <c r="H74" s="88">
        <v>110.93</v>
      </c>
      <c r="I74" s="60">
        <v>116.5</v>
      </c>
      <c r="J74" s="61">
        <v>400</v>
      </c>
      <c r="K74" s="88">
        <v>0</v>
      </c>
      <c r="L74" s="60">
        <v>400</v>
      </c>
      <c r="M74" s="61">
        <v>0</v>
      </c>
      <c r="N74" s="88">
        <v>0</v>
      </c>
      <c r="O74" s="60">
        <v>0</v>
      </c>
      <c r="P74" s="61">
        <v>0</v>
      </c>
      <c r="Q74" s="88">
        <v>0</v>
      </c>
      <c r="R74" s="88">
        <v>0</v>
      </c>
      <c r="S74" s="60">
        <v>0</v>
      </c>
      <c r="T74" s="61">
        <v>0</v>
      </c>
      <c r="U74" s="88">
        <v>0</v>
      </c>
      <c r="V74" s="88">
        <v>0</v>
      </c>
      <c r="W74" s="60">
        <v>0</v>
      </c>
      <c r="X74" s="61">
        <v>0</v>
      </c>
      <c r="Y74" s="60">
        <v>0</v>
      </c>
      <c r="Z74" s="61">
        <v>0</v>
      </c>
      <c r="AA74" s="88">
        <v>0</v>
      </c>
      <c r="AB74" s="88">
        <v>0</v>
      </c>
      <c r="AC74" s="60">
        <v>0</v>
      </c>
      <c r="AD74" s="61">
        <v>0</v>
      </c>
      <c r="AE74" s="88">
        <v>0</v>
      </c>
      <c r="AF74" s="60">
        <v>0</v>
      </c>
      <c r="AG74" s="61">
        <v>0</v>
      </c>
      <c r="AH74" s="88">
        <v>0</v>
      </c>
      <c r="AI74" s="60">
        <v>0</v>
      </c>
      <c r="AJ74" s="61">
        <v>0</v>
      </c>
      <c r="AK74" s="88">
        <v>0</v>
      </c>
      <c r="AL74" s="60">
        <v>0</v>
      </c>
      <c r="AM74" s="61">
        <v>0</v>
      </c>
      <c r="AN74" s="88">
        <v>0</v>
      </c>
      <c r="AO74" s="60">
        <v>0</v>
      </c>
    </row>
    <row r="75" spans="1:41" ht="19.5" customHeight="1">
      <c r="A75" s="59"/>
      <c r="B75" s="59"/>
      <c r="C75" s="59"/>
      <c r="D75" s="59" t="s">
        <v>277</v>
      </c>
      <c r="E75" s="88">
        <v>227.38</v>
      </c>
      <c r="F75" s="88">
        <v>227.38</v>
      </c>
      <c r="G75" s="88">
        <v>227.38</v>
      </c>
      <c r="H75" s="88">
        <v>110.88</v>
      </c>
      <c r="I75" s="60">
        <v>116.5</v>
      </c>
      <c r="J75" s="61">
        <v>0</v>
      </c>
      <c r="K75" s="88">
        <v>0</v>
      </c>
      <c r="L75" s="60">
        <v>0</v>
      </c>
      <c r="M75" s="61">
        <v>0</v>
      </c>
      <c r="N75" s="88">
        <v>0</v>
      </c>
      <c r="O75" s="60">
        <v>0</v>
      </c>
      <c r="P75" s="61">
        <v>0</v>
      </c>
      <c r="Q75" s="88">
        <v>0</v>
      </c>
      <c r="R75" s="88">
        <v>0</v>
      </c>
      <c r="S75" s="60">
        <v>0</v>
      </c>
      <c r="T75" s="61">
        <v>0</v>
      </c>
      <c r="U75" s="88">
        <v>0</v>
      </c>
      <c r="V75" s="88">
        <v>0</v>
      </c>
      <c r="W75" s="60">
        <v>0</v>
      </c>
      <c r="X75" s="61">
        <v>0</v>
      </c>
      <c r="Y75" s="60">
        <v>0</v>
      </c>
      <c r="Z75" s="61">
        <v>0</v>
      </c>
      <c r="AA75" s="88">
        <v>0</v>
      </c>
      <c r="AB75" s="88">
        <v>0</v>
      </c>
      <c r="AC75" s="60">
        <v>0</v>
      </c>
      <c r="AD75" s="61">
        <v>0</v>
      </c>
      <c r="AE75" s="88">
        <v>0</v>
      </c>
      <c r="AF75" s="60">
        <v>0</v>
      </c>
      <c r="AG75" s="61">
        <v>0</v>
      </c>
      <c r="AH75" s="88">
        <v>0</v>
      </c>
      <c r="AI75" s="60">
        <v>0</v>
      </c>
      <c r="AJ75" s="61">
        <v>0</v>
      </c>
      <c r="AK75" s="88">
        <v>0</v>
      </c>
      <c r="AL75" s="60">
        <v>0</v>
      </c>
      <c r="AM75" s="61">
        <v>0</v>
      </c>
      <c r="AN75" s="88">
        <v>0</v>
      </c>
      <c r="AO75" s="60">
        <v>0</v>
      </c>
    </row>
    <row r="76" spans="1:41" ht="19.5" customHeight="1">
      <c r="A76" s="59" t="s">
        <v>278</v>
      </c>
      <c r="B76" s="59" t="s">
        <v>88</v>
      </c>
      <c r="C76" s="59" t="s">
        <v>164</v>
      </c>
      <c r="D76" s="59" t="s">
        <v>279</v>
      </c>
      <c r="E76" s="88">
        <v>105.63</v>
      </c>
      <c r="F76" s="88">
        <v>105.63</v>
      </c>
      <c r="G76" s="88">
        <v>105.63</v>
      </c>
      <c r="H76" s="88">
        <v>105.63</v>
      </c>
      <c r="I76" s="60">
        <v>0</v>
      </c>
      <c r="J76" s="61">
        <v>0</v>
      </c>
      <c r="K76" s="88">
        <v>0</v>
      </c>
      <c r="L76" s="60">
        <v>0</v>
      </c>
      <c r="M76" s="61">
        <v>0</v>
      </c>
      <c r="N76" s="88">
        <v>0</v>
      </c>
      <c r="O76" s="60">
        <v>0</v>
      </c>
      <c r="P76" s="61">
        <v>0</v>
      </c>
      <c r="Q76" s="88">
        <v>0</v>
      </c>
      <c r="R76" s="88">
        <v>0</v>
      </c>
      <c r="S76" s="60">
        <v>0</v>
      </c>
      <c r="T76" s="61">
        <v>0</v>
      </c>
      <c r="U76" s="88">
        <v>0</v>
      </c>
      <c r="V76" s="88">
        <v>0</v>
      </c>
      <c r="W76" s="60">
        <v>0</v>
      </c>
      <c r="X76" s="61">
        <v>0</v>
      </c>
      <c r="Y76" s="60">
        <v>0</v>
      </c>
      <c r="Z76" s="61">
        <v>0</v>
      </c>
      <c r="AA76" s="88">
        <v>0</v>
      </c>
      <c r="AB76" s="88">
        <v>0</v>
      </c>
      <c r="AC76" s="60">
        <v>0</v>
      </c>
      <c r="AD76" s="61">
        <v>0</v>
      </c>
      <c r="AE76" s="88">
        <v>0</v>
      </c>
      <c r="AF76" s="60">
        <v>0</v>
      </c>
      <c r="AG76" s="61">
        <v>0</v>
      </c>
      <c r="AH76" s="88">
        <v>0</v>
      </c>
      <c r="AI76" s="60">
        <v>0</v>
      </c>
      <c r="AJ76" s="61">
        <v>0</v>
      </c>
      <c r="AK76" s="88">
        <v>0</v>
      </c>
      <c r="AL76" s="60">
        <v>0</v>
      </c>
      <c r="AM76" s="61">
        <v>0</v>
      </c>
      <c r="AN76" s="88">
        <v>0</v>
      </c>
      <c r="AO76" s="60">
        <v>0</v>
      </c>
    </row>
    <row r="77" spans="1:41" ht="19.5" customHeight="1">
      <c r="A77" s="59" t="s">
        <v>278</v>
      </c>
      <c r="B77" s="59" t="s">
        <v>87</v>
      </c>
      <c r="C77" s="59" t="s">
        <v>164</v>
      </c>
      <c r="D77" s="59" t="s">
        <v>280</v>
      </c>
      <c r="E77" s="88">
        <v>121.75</v>
      </c>
      <c r="F77" s="88">
        <v>121.75</v>
      </c>
      <c r="G77" s="88">
        <v>121.75</v>
      </c>
      <c r="H77" s="88">
        <v>5.25</v>
      </c>
      <c r="I77" s="60">
        <v>116.5</v>
      </c>
      <c r="J77" s="61">
        <v>0</v>
      </c>
      <c r="K77" s="88">
        <v>0</v>
      </c>
      <c r="L77" s="60">
        <v>0</v>
      </c>
      <c r="M77" s="61">
        <v>0</v>
      </c>
      <c r="N77" s="88">
        <v>0</v>
      </c>
      <c r="O77" s="60">
        <v>0</v>
      </c>
      <c r="P77" s="61">
        <v>0</v>
      </c>
      <c r="Q77" s="88">
        <v>0</v>
      </c>
      <c r="R77" s="88">
        <v>0</v>
      </c>
      <c r="S77" s="60">
        <v>0</v>
      </c>
      <c r="T77" s="61">
        <v>0</v>
      </c>
      <c r="U77" s="88">
        <v>0</v>
      </c>
      <c r="V77" s="88">
        <v>0</v>
      </c>
      <c r="W77" s="60">
        <v>0</v>
      </c>
      <c r="X77" s="61">
        <v>0</v>
      </c>
      <c r="Y77" s="60">
        <v>0</v>
      </c>
      <c r="Z77" s="61">
        <v>0</v>
      </c>
      <c r="AA77" s="88">
        <v>0</v>
      </c>
      <c r="AB77" s="88">
        <v>0</v>
      </c>
      <c r="AC77" s="60">
        <v>0</v>
      </c>
      <c r="AD77" s="61">
        <v>0</v>
      </c>
      <c r="AE77" s="88">
        <v>0</v>
      </c>
      <c r="AF77" s="60">
        <v>0</v>
      </c>
      <c r="AG77" s="61">
        <v>0</v>
      </c>
      <c r="AH77" s="88">
        <v>0</v>
      </c>
      <c r="AI77" s="60">
        <v>0</v>
      </c>
      <c r="AJ77" s="61">
        <v>0</v>
      </c>
      <c r="AK77" s="88">
        <v>0</v>
      </c>
      <c r="AL77" s="60">
        <v>0</v>
      </c>
      <c r="AM77" s="61">
        <v>0</v>
      </c>
      <c r="AN77" s="88">
        <v>0</v>
      </c>
      <c r="AO77" s="60">
        <v>0</v>
      </c>
    </row>
    <row r="78" spans="1:41" ht="19.5" customHeight="1">
      <c r="A78" s="59"/>
      <c r="B78" s="59"/>
      <c r="C78" s="59"/>
      <c r="D78" s="59" t="s">
        <v>268</v>
      </c>
      <c r="E78" s="88">
        <v>400.05</v>
      </c>
      <c r="F78" s="88">
        <v>400.05</v>
      </c>
      <c r="G78" s="88">
        <v>0.05</v>
      </c>
      <c r="H78" s="88">
        <v>0.05</v>
      </c>
      <c r="I78" s="60">
        <v>0</v>
      </c>
      <c r="J78" s="61">
        <v>400</v>
      </c>
      <c r="K78" s="88">
        <v>0</v>
      </c>
      <c r="L78" s="60">
        <v>400</v>
      </c>
      <c r="M78" s="61">
        <v>0</v>
      </c>
      <c r="N78" s="88">
        <v>0</v>
      </c>
      <c r="O78" s="60">
        <v>0</v>
      </c>
      <c r="P78" s="61">
        <v>0</v>
      </c>
      <c r="Q78" s="88">
        <v>0</v>
      </c>
      <c r="R78" s="88">
        <v>0</v>
      </c>
      <c r="S78" s="60">
        <v>0</v>
      </c>
      <c r="T78" s="61">
        <v>0</v>
      </c>
      <c r="U78" s="88">
        <v>0</v>
      </c>
      <c r="V78" s="88">
        <v>0</v>
      </c>
      <c r="W78" s="60">
        <v>0</v>
      </c>
      <c r="X78" s="61">
        <v>0</v>
      </c>
      <c r="Y78" s="60">
        <v>0</v>
      </c>
      <c r="Z78" s="61">
        <v>0</v>
      </c>
      <c r="AA78" s="88">
        <v>0</v>
      </c>
      <c r="AB78" s="88">
        <v>0</v>
      </c>
      <c r="AC78" s="60">
        <v>0</v>
      </c>
      <c r="AD78" s="61">
        <v>0</v>
      </c>
      <c r="AE78" s="88">
        <v>0</v>
      </c>
      <c r="AF78" s="60">
        <v>0</v>
      </c>
      <c r="AG78" s="61">
        <v>0</v>
      </c>
      <c r="AH78" s="88">
        <v>0</v>
      </c>
      <c r="AI78" s="60">
        <v>0</v>
      </c>
      <c r="AJ78" s="61">
        <v>0</v>
      </c>
      <c r="AK78" s="88">
        <v>0</v>
      </c>
      <c r="AL78" s="60">
        <v>0</v>
      </c>
      <c r="AM78" s="61">
        <v>0</v>
      </c>
      <c r="AN78" s="88">
        <v>0</v>
      </c>
      <c r="AO78" s="60">
        <v>0</v>
      </c>
    </row>
    <row r="79" spans="1:41" ht="19.5" customHeight="1">
      <c r="A79" s="59" t="s">
        <v>269</v>
      </c>
      <c r="B79" s="59" t="s">
        <v>88</v>
      </c>
      <c r="C79" s="59" t="s">
        <v>164</v>
      </c>
      <c r="D79" s="59" t="s">
        <v>270</v>
      </c>
      <c r="E79" s="88">
        <v>0.05</v>
      </c>
      <c r="F79" s="88">
        <v>0.05</v>
      </c>
      <c r="G79" s="88">
        <v>0.05</v>
      </c>
      <c r="H79" s="88">
        <v>0.05</v>
      </c>
      <c r="I79" s="60">
        <v>0</v>
      </c>
      <c r="J79" s="61">
        <v>0</v>
      </c>
      <c r="K79" s="88">
        <v>0</v>
      </c>
      <c r="L79" s="60">
        <v>0</v>
      </c>
      <c r="M79" s="61">
        <v>0</v>
      </c>
      <c r="N79" s="88">
        <v>0</v>
      </c>
      <c r="O79" s="60">
        <v>0</v>
      </c>
      <c r="P79" s="61">
        <v>0</v>
      </c>
      <c r="Q79" s="88">
        <v>0</v>
      </c>
      <c r="R79" s="88">
        <v>0</v>
      </c>
      <c r="S79" s="60">
        <v>0</v>
      </c>
      <c r="T79" s="61">
        <v>0</v>
      </c>
      <c r="U79" s="88">
        <v>0</v>
      </c>
      <c r="V79" s="88">
        <v>0</v>
      </c>
      <c r="W79" s="60">
        <v>0</v>
      </c>
      <c r="X79" s="61">
        <v>0</v>
      </c>
      <c r="Y79" s="60">
        <v>0</v>
      </c>
      <c r="Z79" s="61">
        <v>0</v>
      </c>
      <c r="AA79" s="88">
        <v>0</v>
      </c>
      <c r="AB79" s="88">
        <v>0</v>
      </c>
      <c r="AC79" s="60">
        <v>0</v>
      </c>
      <c r="AD79" s="61">
        <v>0</v>
      </c>
      <c r="AE79" s="88">
        <v>0</v>
      </c>
      <c r="AF79" s="60">
        <v>0</v>
      </c>
      <c r="AG79" s="61">
        <v>0</v>
      </c>
      <c r="AH79" s="88">
        <v>0</v>
      </c>
      <c r="AI79" s="60">
        <v>0</v>
      </c>
      <c r="AJ79" s="61">
        <v>0</v>
      </c>
      <c r="AK79" s="88">
        <v>0</v>
      </c>
      <c r="AL79" s="60">
        <v>0</v>
      </c>
      <c r="AM79" s="61">
        <v>0</v>
      </c>
      <c r="AN79" s="88">
        <v>0</v>
      </c>
      <c r="AO79" s="60">
        <v>0</v>
      </c>
    </row>
    <row r="80" spans="1:41" ht="19.5" customHeight="1">
      <c r="A80" s="59" t="s">
        <v>269</v>
      </c>
      <c r="B80" s="59" t="s">
        <v>95</v>
      </c>
      <c r="C80" s="59" t="s">
        <v>164</v>
      </c>
      <c r="D80" s="59" t="s">
        <v>272</v>
      </c>
      <c r="E80" s="88">
        <v>400</v>
      </c>
      <c r="F80" s="88">
        <v>400</v>
      </c>
      <c r="G80" s="88">
        <v>0</v>
      </c>
      <c r="H80" s="88">
        <v>0</v>
      </c>
      <c r="I80" s="60">
        <v>0</v>
      </c>
      <c r="J80" s="61">
        <v>400</v>
      </c>
      <c r="K80" s="88">
        <v>0</v>
      </c>
      <c r="L80" s="60">
        <v>400</v>
      </c>
      <c r="M80" s="61">
        <v>0</v>
      </c>
      <c r="N80" s="88">
        <v>0</v>
      </c>
      <c r="O80" s="60">
        <v>0</v>
      </c>
      <c r="P80" s="61">
        <v>0</v>
      </c>
      <c r="Q80" s="88">
        <v>0</v>
      </c>
      <c r="R80" s="88">
        <v>0</v>
      </c>
      <c r="S80" s="60">
        <v>0</v>
      </c>
      <c r="T80" s="61">
        <v>0</v>
      </c>
      <c r="U80" s="88">
        <v>0</v>
      </c>
      <c r="V80" s="88">
        <v>0</v>
      </c>
      <c r="W80" s="60">
        <v>0</v>
      </c>
      <c r="X80" s="61">
        <v>0</v>
      </c>
      <c r="Y80" s="60">
        <v>0</v>
      </c>
      <c r="Z80" s="61">
        <v>0</v>
      </c>
      <c r="AA80" s="88">
        <v>0</v>
      </c>
      <c r="AB80" s="88">
        <v>0</v>
      </c>
      <c r="AC80" s="60">
        <v>0</v>
      </c>
      <c r="AD80" s="61">
        <v>0</v>
      </c>
      <c r="AE80" s="88">
        <v>0</v>
      </c>
      <c r="AF80" s="60">
        <v>0</v>
      </c>
      <c r="AG80" s="61">
        <v>0</v>
      </c>
      <c r="AH80" s="88">
        <v>0</v>
      </c>
      <c r="AI80" s="60">
        <v>0</v>
      </c>
      <c r="AJ80" s="61">
        <v>0</v>
      </c>
      <c r="AK80" s="88">
        <v>0</v>
      </c>
      <c r="AL80" s="60">
        <v>0</v>
      </c>
      <c r="AM80" s="61">
        <v>0</v>
      </c>
      <c r="AN80" s="88">
        <v>0</v>
      </c>
      <c r="AO80" s="60">
        <v>0</v>
      </c>
    </row>
    <row r="81" spans="1:41" ht="19.5" customHeight="1">
      <c r="A81" s="59"/>
      <c r="B81" s="59"/>
      <c r="C81" s="59"/>
      <c r="D81" s="59" t="s">
        <v>290</v>
      </c>
      <c r="E81" s="88">
        <v>796.53</v>
      </c>
      <c r="F81" s="88">
        <v>386.74</v>
      </c>
      <c r="G81" s="88">
        <v>386.74</v>
      </c>
      <c r="H81" s="88">
        <v>154.74</v>
      </c>
      <c r="I81" s="60">
        <v>232</v>
      </c>
      <c r="J81" s="61">
        <v>0</v>
      </c>
      <c r="K81" s="88">
        <v>0</v>
      </c>
      <c r="L81" s="60">
        <v>0</v>
      </c>
      <c r="M81" s="61">
        <v>0</v>
      </c>
      <c r="N81" s="88">
        <v>0</v>
      </c>
      <c r="O81" s="60">
        <v>0</v>
      </c>
      <c r="P81" s="61">
        <v>0</v>
      </c>
      <c r="Q81" s="88">
        <v>0</v>
      </c>
      <c r="R81" s="88">
        <v>0</v>
      </c>
      <c r="S81" s="60">
        <v>0</v>
      </c>
      <c r="T81" s="61">
        <v>0</v>
      </c>
      <c r="U81" s="88">
        <v>0</v>
      </c>
      <c r="V81" s="88">
        <v>0</v>
      </c>
      <c r="W81" s="60">
        <v>0</v>
      </c>
      <c r="X81" s="61">
        <v>0</v>
      </c>
      <c r="Y81" s="60">
        <v>0</v>
      </c>
      <c r="Z81" s="61">
        <v>409.79</v>
      </c>
      <c r="AA81" s="88">
        <v>409.79</v>
      </c>
      <c r="AB81" s="88">
        <v>0</v>
      </c>
      <c r="AC81" s="60">
        <v>409.79</v>
      </c>
      <c r="AD81" s="61">
        <v>0</v>
      </c>
      <c r="AE81" s="88">
        <v>0</v>
      </c>
      <c r="AF81" s="60">
        <v>0</v>
      </c>
      <c r="AG81" s="61">
        <v>0</v>
      </c>
      <c r="AH81" s="88">
        <v>0</v>
      </c>
      <c r="AI81" s="60">
        <v>0</v>
      </c>
      <c r="AJ81" s="61">
        <v>0</v>
      </c>
      <c r="AK81" s="88">
        <v>0</v>
      </c>
      <c r="AL81" s="60">
        <v>0</v>
      </c>
      <c r="AM81" s="61">
        <v>0</v>
      </c>
      <c r="AN81" s="88">
        <v>0</v>
      </c>
      <c r="AO81" s="60">
        <v>0</v>
      </c>
    </row>
    <row r="82" spans="1:41" ht="19.5" customHeight="1">
      <c r="A82" s="59"/>
      <c r="B82" s="59"/>
      <c r="C82" s="59"/>
      <c r="D82" s="59" t="s">
        <v>277</v>
      </c>
      <c r="E82" s="88">
        <v>788.5</v>
      </c>
      <c r="F82" s="88">
        <v>378.71</v>
      </c>
      <c r="G82" s="88">
        <v>378.71</v>
      </c>
      <c r="H82" s="88">
        <v>154.71</v>
      </c>
      <c r="I82" s="60">
        <v>224</v>
      </c>
      <c r="J82" s="61">
        <v>0</v>
      </c>
      <c r="K82" s="88">
        <v>0</v>
      </c>
      <c r="L82" s="60">
        <v>0</v>
      </c>
      <c r="M82" s="61">
        <v>0</v>
      </c>
      <c r="N82" s="88">
        <v>0</v>
      </c>
      <c r="O82" s="60">
        <v>0</v>
      </c>
      <c r="P82" s="61">
        <v>0</v>
      </c>
      <c r="Q82" s="88">
        <v>0</v>
      </c>
      <c r="R82" s="88">
        <v>0</v>
      </c>
      <c r="S82" s="60">
        <v>0</v>
      </c>
      <c r="T82" s="61">
        <v>0</v>
      </c>
      <c r="U82" s="88">
        <v>0</v>
      </c>
      <c r="V82" s="88">
        <v>0</v>
      </c>
      <c r="W82" s="60">
        <v>0</v>
      </c>
      <c r="X82" s="61">
        <v>0</v>
      </c>
      <c r="Y82" s="60">
        <v>0</v>
      </c>
      <c r="Z82" s="61">
        <v>409.79</v>
      </c>
      <c r="AA82" s="88">
        <v>409.79</v>
      </c>
      <c r="AB82" s="88">
        <v>0</v>
      </c>
      <c r="AC82" s="60">
        <v>409.79</v>
      </c>
      <c r="AD82" s="61">
        <v>0</v>
      </c>
      <c r="AE82" s="88">
        <v>0</v>
      </c>
      <c r="AF82" s="60">
        <v>0</v>
      </c>
      <c r="AG82" s="61">
        <v>0</v>
      </c>
      <c r="AH82" s="88">
        <v>0</v>
      </c>
      <c r="AI82" s="60">
        <v>0</v>
      </c>
      <c r="AJ82" s="61">
        <v>0</v>
      </c>
      <c r="AK82" s="88">
        <v>0</v>
      </c>
      <c r="AL82" s="60">
        <v>0</v>
      </c>
      <c r="AM82" s="61">
        <v>0</v>
      </c>
      <c r="AN82" s="88">
        <v>0</v>
      </c>
      <c r="AO82" s="60">
        <v>0</v>
      </c>
    </row>
    <row r="83" spans="1:41" ht="19.5" customHeight="1">
      <c r="A83" s="59" t="s">
        <v>278</v>
      </c>
      <c r="B83" s="59" t="s">
        <v>88</v>
      </c>
      <c r="C83" s="59" t="s">
        <v>167</v>
      </c>
      <c r="D83" s="59" t="s">
        <v>279</v>
      </c>
      <c r="E83" s="88">
        <v>137.49</v>
      </c>
      <c r="F83" s="88">
        <v>137.49</v>
      </c>
      <c r="G83" s="88">
        <v>137.49</v>
      </c>
      <c r="H83" s="88">
        <v>137.49</v>
      </c>
      <c r="I83" s="60">
        <v>0</v>
      </c>
      <c r="J83" s="61">
        <v>0</v>
      </c>
      <c r="K83" s="88">
        <v>0</v>
      </c>
      <c r="L83" s="60">
        <v>0</v>
      </c>
      <c r="M83" s="61">
        <v>0</v>
      </c>
      <c r="N83" s="88">
        <v>0</v>
      </c>
      <c r="O83" s="60">
        <v>0</v>
      </c>
      <c r="P83" s="61">
        <v>0</v>
      </c>
      <c r="Q83" s="88">
        <v>0</v>
      </c>
      <c r="R83" s="88">
        <v>0</v>
      </c>
      <c r="S83" s="60">
        <v>0</v>
      </c>
      <c r="T83" s="61">
        <v>0</v>
      </c>
      <c r="U83" s="88">
        <v>0</v>
      </c>
      <c r="V83" s="88">
        <v>0</v>
      </c>
      <c r="W83" s="60">
        <v>0</v>
      </c>
      <c r="X83" s="61">
        <v>0</v>
      </c>
      <c r="Y83" s="60">
        <v>0</v>
      </c>
      <c r="Z83" s="61">
        <v>0</v>
      </c>
      <c r="AA83" s="88">
        <v>0</v>
      </c>
      <c r="AB83" s="88">
        <v>0</v>
      </c>
      <c r="AC83" s="60">
        <v>0</v>
      </c>
      <c r="AD83" s="61">
        <v>0</v>
      </c>
      <c r="AE83" s="88">
        <v>0</v>
      </c>
      <c r="AF83" s="60">
        <v>0</v>
      </c>
      <c r="AG83" s="61">
        <v>0</v>
      </c>
      <c r="AH83" s="88">
        <v>0</v>
      </c>
      <c r="AI83" s="60">
        <v>0</v>
      </c>
      <c r="AJ83" s="61">
        <v>0</v>
      </c>
      <c r="AK83" s="88">
        <v>0</v>
      </c>
      <c r="AL83" s="60">
        <v>0</v>
      </c>
      <c r="AM83" s="61">
        <v>0</v>
      </c>
      <c r="AN83" s="88">
        <v>0</v>
      </c>
      <c r="AO83" s="60">
        <v>0</v>
      </c>
    </row>
    <row r="84" spans="1:41" ht="19.5" customHeight="1">
      <c r="A84" s="59" t="s">
        <v>278</v>
      </c>
      <c r="B84" s="59" t="s">
        <v>87</v>
      </c>
      <c r="C84" s="59" t="s">
        <v>167</v>
      </c>
      <c r="D84" s="59" t="s">
        <v>280</v>
      </c>
      <c r="E84" s="88">
        <v>651.01</v>
      </c>
      <c r="F84" s="88">
        <v>241.22</v>
      </c>
      <c r="G84" s="88">
        <v>241.22</v>
      </c>
      <c r="H84" s="88">
        <v>17.22</v>
      </c>
      <c r="I84" s="60">
        <v>224</v>
      </c>
      <c r="J84" s="61">
        <v>0</v>
      </c>
      <c r="K84" s="88">
        <v>0</v>
      </c>
      <c r="L84" s="60">
        <v>0</v>
      </c>
      <c r="M84" s="61">
        <v>0</v>
      </c>
      <c r="N84" s="88">
        <v>0</v>
      </c>
      <c r="O84" s="60">
        <v>0</v>
      </c>
      <c r="P84" s="61">
        <v>0</v>
      </c>
      <c r="Q84" s="88">
        <v>0</v>
      </c>
      <c r="R84" s="88">
        <v>0</v>
      </c>
      <c r="S84" s="60">
        <v>0</v>
      </c>
      <c r="T84" s="61">
        <v>0</v>
      </c>
      <c r="U84" s="88">
        <v>0</v>
      </c>
      <c r="V84" s="88">
        <v>0</v>
      </c>
      <c r="W84" s="60">
        <v>0</v>
      </c>
      <c r="X84" s="61">
        <v>0</v>
      </c>
      <c r="Y84" s="60">
        <v>0</v>
      </c>
      <c r="Z84" s="61">
        <v>409.79</v>
      </c>
      <c r="AA84" s="88">
        <v>409.79</v>
      </c>
      <c r="AB84" s="88">
        <v>0</v>
      </c>
      <c r="AC84" s="60">
        <v>409.79</v>
      </c>
      <c r="AD84" s="61">
        <v>0</v>
      </c>
      <c r="AE84" s="88">
        <v>0</v>
      </c>
      <c r="AF84" s="60">
        <v>0</v>
      </c>
      <c r="AG84" s="61">
        <v>0</v>
      </c>
      <c r="AH84" s="88">
        <v>0</v>
      </c>
      <c r="AI84" s="60">
        <v>0</v>
      </c>
      <c r="AJ84" s="61">
        <v>0</v>
      </c>
      <c r="AK84" s="88">
        <v>0</v>
      </c>
      <c r="AL84" s="60">
        <v>0</v>
      </c>
      <c r="AM84" s="61">
        <v>0</v>
      </c>
      <c r="AN84" s="88">
        <v>0</v>
      </c>
      <c r="AO84" s="60">
        <v>0</v>
      </c>
    </row>
    <row r="85" spans="1:41" ht="19.5" customHeight="1">
      <c r="A85" s="59"/>
      <c r="B85" s="59"/>
      <c r="C85" s="59"/>
      <c r="D85" s="59" t="s">
        <v>281</v>
      </c>
      <c r="E85" s="88">
        <v>8</v>
      </c>
      <c r="F85" s="88">
        <v>8</v>
      </c>
      <c r="G85" s="88">
        <v>8</v>
      </c>
      <c r="H85" s="88">
        <v>0</v>
      </c>
      <c r="I85" s="60">
        <v>8</v>
      </c>
      <c r="J85" s="61">
        <v>0</v>
      </c>
      <c r="K85" s="88">
        <v>0</v>
      </c>
      <c r="L85" s="60">
        <v>0</v>
      </c>
      <c r="M85" s="61">
        <v>0</v>
      </c>
      <c r="N85" s="88">
        <v>0</v>
      </c>
      <c r="O85" s="60">
        <v>0</v>
      </c>
      <c r="P85" s="61">
        <v>0</v>
      </c>
      <c r="Q85" s="88">
        <v>0</v>
      </c>
      <c r="R85" s="88">
        <v>0</v>
      </c>
      <c r="S85" s="60">
        <v>0</v>
      </c>
      <c r="T85" s="61">
        <v>0</v>
      </c>
      <c r="U85" s="88">
        <v>0</v>
      </c>
      <c r="V85" s="88">
        <v>0</v>
      </c>
      <c r="W85" s="60">
        <v>0</v>
      </c>
      <c r="X85" s="61">
        <v>0</v>
      </c>
      <c r="Y85" s="60">
        <v>0</v>
      </c>
      <c r="Z85" s="61">
        <v>0</v>
      </c>
      <c r="AA85" s="88">
        <v>0</v>
      </c>
      <c r="AB85" s="88">
        <v>0</v>
      </c>
      <c r="AC85" s="60">
        <v>0</v>
      </c>
      <c r="AD85" s="61">
        <v>0</v>
      </c>
      <c r="AE85" s="88">
        <v>0</v>
      </c>
      <c r="AF85" s="60">
        <v>0</v>
      </c>
      <c r="AG85" s="61">
        <v>0</v>
      </c>
      <c r="AH85" s="88">
        <v>0</v>
      </c>
      <c r="AI85" s="60">
        <v>0</v>
      </c>
      <c r="AJ85" s="61">
        <v>0</v>
      </c>
      <c r="AK85" s="88">
        <v>0</v>
      </c>
      <c r="AL85" s="60">
        <v>0</v>
      </c>
      <c r="AM85" s="61">
        <v>0</v>
      </c>
      <c r="AN85" s="88">
        <v>0</v>
      </c>
      <c r="AO85" s="60">
        <v>0</v>
      </c>
    </row>
    <row r="86" spans="1:41" ht="19.5" customHeight="1">
      <c r="A86" s="59" t="s">
        <v>282</v>
      </c>
      <c r="B86" s="59" t="s">
        <v>88</v>
      </c>
      <c r="C86" s="59" t="s">
        <v>167</v>
      </c>
      <c r="D86" s="59" t="s">
        <v>283</v>
      </c>
      <c r="E86" s="88">
        <v>8</v>
      </c>
      <c r="F86" s="88">
        <v>8</v>
      </c>
      <c r="G86" s="88">
        <v>8</v>
      </c>
      <c r="H86" s="88">
        <v>0</v>
      </c>
      <c r="I86" s="60">
        <v>8</v>
      </c>
      <c r="J86" s="61">
        <v>0</v>
      </c>
      <c r="K86" s="88">
        <v>0</v>
      </c>
      <c r="L86" s="60">
        <v>0</v>
      </c>
      <c r="M86" s="61">
        <v>0</v>
      </c>
      <c r="N86" s="88">
        <v>0</v>
      </c>
      <c r="O86" s="60">
        <v>0</v>
      </c>
      <c r="P86" s="61">
        <v>0</v>
      </c>
      <c r="Q86" s="88">
        <v>0</v>
      </c>
      <c r="R86" s="88">
        <v>0</v>
      </c>
      <c r="S86" s="60">
        <v>0</v>
      </c>
      <c r="T86" s="61">
        <v>0</v>
      </c>
      <c r="U86" s="88">
        <v>0</v>
      </c>
      <c r="V86" s="88">
        <v>0</v>
      </c>
      <c r="W86" s="60">
        <v>0</v>
      </c>
      <c r="X86" s="61">
        <v>0</v>
      </c>
      <c r="Y86" s="60">
        <v>0</v>
      </c>
      <c r="Z86" s="61">
        <v>0</v>
      </c>
      <c r="AA86" s="88">
        <v>0</v>
      </c>
      <c r="AB86" s="88">
        <v>0</v>
      </c>
      <c r="AC86" s="60">
        <v>0</v>
      </c>
      <c r="AD86" s="61">
        <v>0</v>
      </c>
      <c r="AE86" s="88">
        <v>0</v>
      </c>
      <c r="AF86" s="60">
        <v>0</v>
      </c>
      <c r="AG86" s="61">
        <v>0</v>
      </c>
      <c r="AH86" s="88">
        <v>0</v>
      </c>
      <c r="AI86" s="60">
        <v>0</v>
      </c>
      <c r="AJ86" s="61">
        <v>0</v>
      </c>
      <c r="AK86" s="88">
        <v>0</v>
      </c>
      <c r="AL86" s="60">
        <v>0</v>
      </c>
      <c r="AM86" s="61">
        <v>0</v>
      </c>
      <c r="AN86" s="88">
        <v>0</v>
      </c>
      <c r="AO86" s="60">
        <v>0</v>
      </c>
    </row>
    <row r="87" spans="1:41" ht="19.5" customHeight="1">
      <c r="A87" s="59"/>
      <c r="B87" s="59"/>
      <c r="C87" s="59"/>
      <c r="D87" s="59" t="s">
        <v>268</v>
      </c>
      <c r="E87" s="88">
        <v>0.03</v>
      </c>
      <c r="F87" s="88">
        <v>0.03</v>
      </c>
      <c r="G87" s="88">
        <v>0.03</v>
      </c>
      <c r="H87" s="88">
        <v>0.03</v>
      </c>
      <c r="I87" s="60">
        <v>0</v>
      </c>
      <c r="J87" s="61">
        <v>0</v>
      </c>
      <c r="K87" s="88">
        <v>0</v>
      </c>
      <c r="L87" s="60">
        <v>0</v>
      </c>
      <c r="M87" s="61">
        <v>0</v>
      </c>
      <c r="N87" s="88">
        <v>0</v>
      </c>
      <c r="O87" s="60">
        <v>0</v>
      </c>
      <c r="P87" s="61">
        <v>0</v>
      </c>
      <c r="Q87" s="88">
        <v>0</v>
      </c>
      <c r="R87" s="88">
        <v>0</v>
      </c>
      <c r="S87" s="60">
        <v>0</v>
      </c>
      <c r="T87" s="61">
        <v>0</v>
      </c>
      <c r="U87" s="88">
        <v>0</v>
      </c>
      <c r="V87" s="88">
        <v>0</v>
      </c>
      <c r="W87" s="60">
        <v>0</v>
      </c>
      <c r="X87" s="61">
        <v>0</v>
      </c>
      <c r="Y87" s="60">
        <v>0</v>
      </c>
      <c r="Z87" s="61">
        <v>0</v>
      </c>
      <c r="AA87" s="88">
        <v>0</v>
      </c>
      <c r="AB87" s="88">
        <v>0</v>
      </c>
      <c r="AC87" s="60">
        <v>0</v>
      </c>
      <c r="AD87" s="61">
        <v>0</v>
      </c>
      <c r="AE87" s="88">
        <v>0</v>
      </c>
      <c r="AF87" s="60">
        <v>0</v>
      </c>
      <c r="AG87" s="61">
        <v>0</v>
      </c>
      <c r="AH87" s="88">
        <v>0</v>
      </c>
      <c r="AI87" s="60">
        <v>0</v>
      </c>
      <c r="AJ87" s="61">
        <v>0</v>
      </c>
      <c r="AK87" s="88">
        <v>0</v>
      </c>
      <c r="AL87" s="60">
        <v>0</v>
      </c>
      <c r="AM87" s="61">
        <v>0</v>
      </c>
      <c r="AN87" s="88">
        <v>0</v>
      </c>
      <c r="AO87" s="60">
        <v>0</v>
      </c>
    </row>
    <row r="88" spans="1:41" ht="19.5" customHeight="1">
      <c r="A88" s="59" t="s">
        <v>269</v>
      </c>
      <c r="B88" s="59" t="s">
        <v>88</v>
      </c>
      <c r="C88" s="59" t="s">
        <v>167</v>
      </c>
      <c r="D88" s="59" t="s">
        <v>270</v>
      </c>
      <c r="E88" s="88">
        <v>0.03</v>
      </c>
      <c r="F88" s="88">
        <v>0.03</v>
      </c>
      <c r="G88" s="88">
        <v>0.03</v>
      </c>
      <c r="H88" s="88">
        <v>0.03</v>
      </c>
      <c r="I88" s="60">
        <v>0</v>
      </c>
      <c r="J88" s="61">
        <v>0</v>
      </c>
      <c r="K88" s="88">
        <v>0</v>
      </c>
      <c r="L88" s="60">
        <v>0</v>
      </c>
      <c r="M88" s="61">
        <v>0</v>
      </c>
      <c r="N88" s="88">
        <v>0</v>
      </c>
      <c r="O88" s="60">
        <v>0</v>
      </c>
      <c r="P88" s="61">
        <v>0</v>
      </c>
      <c r="Q88" s="88">
        <v>0</v>
      </c>
      <c r="R88" s="88">
        <v>0</v>
      </c>
      <c r="S88" s="60">
        <v>0</v>
      </c>
      <c r="T88" s="61">
        <v>0</v>
      </c>
      <c r="U88" s="88">
        <v>0</v>
      </c>
      <c r="V88" s="88">
        <v>0</v>
      </c>
      <c r="W88" s="60">
        <v>0</v>
      </c>
      <c r="X88" s="61">
        <v>0</v>
      </c>
      <c r="Y88" s="60">
        <v>0</v>
      </c>
      <c r="Z88" s="61">
        <v>0</v>
      </c>
      <c r="AA88" s="88">
        <v>0</v>
      </c>
      <c r="AB88" s="88">
        <v>0</v>
      </c>
      <c r="AC88" s="60">
        <v>0</v>
      </c>
      <c r="AD88" s="61">
        <v>0</v>
      </c>
      <c r="AE88" s="88">
        <v>0</v>
      </c>
      <c r="AF88" s="60">
        <v>0</v>
      </c>
      <c r="AG88" s="61">
        <v>0</v>
      </c>
      <c r="AH88" s="88">
        <v>0</v>
      </c>
      <c r="AI88" s="60">
        <v>0</v>
      </c>
      <c r="AJ88" s="61">
        <v>0</v>
      </c>
      <c r="AK88" s="88">
        <v>0</v>
      </c>
      <c r="AL88" s="60">
        <v>0</v>
      </c>
      <c r="AM88" s="61">
        <v>0</v>
      </c>
      <c r="AN88" s="88">
        <v>0</v>
      </c>
      <c r="AO88" s="60">
        <v>0</v>
      </c>
    </row>
    <row r="89" spans="1:41" ht="19.5" customHeight="1">
      <c r="A89" s="59"/>
      <c r="B89" s="59"/>
      <c r="C89" s="59"/>
      <c r="D89" s="59" t="s">
        <v>291</v>
      </c>
      <c r="E89" s="88">
        <v>1085.56</v>
      </c>
      <c r="F89" s="88">
        <v>1085.56</v>
      </c>
      <c r="G89" s="88">
        <v>1085.56</v>
      </c>
      <c r="H89" s="88">
        <v>316.56</v>
      </c>
      <c r="I89" s="60">
        <v>769</v>
      </c>
      <c r="J89" s="61">
        <v>0</v>
      </c>
      <c r="K89" s="88">
        <v>0</v>
      </c>
      <c r="L89" s="60">
        <v>0</v>
      </c>
      <c r="M89" s="61">
        <v>0</v>
      </c>
      <c r="N89" s="88">
        <v>0</v>
      </c>
      <c r="O89" s="60">
        <v>0</v>
      </c>
      <c r="P89" s="61">
        <v>0</v>
      </c>
      <c r="Q89" s="88">
        <v>0</v>
      </c>
      <c r="R89" s="88">
        <v>0</v>
      </c>
      <c r="S89" s="60">
        <v>0</v>
      </c>
      <c r="T89" s="61">
        <v>0</v>
      </c>
      <c r="U89" s="88">
        <v>0</v>
      </c>
      <c r="V89" s="88">
        <v>0</v>
      </c>
      <c r="W89" s="60">
        <v>0</v>
      </c>
      <c r="X89" s="61">
        <v>0</v>
      </c>
      <c r="Y89" s="60">
        <v>0</v>
      </c>
      <c r="Z89" s="61">
        <v>0</v>
      </c>
      <c r="AA89" s="88">
        <v>0</v>
      </c>
      <c r="AB89" s="88">
        <v>0</v>
      </c>
      <c r="AC89" s="60">
        <v>0</v>
      </c>
      <c r="AD89" s="61">
        <v>0</v>
      </c>
      <c r="AE89" s="88">
        <v>0</v>
      </c>
      <c r="AF89" s="60">
        <v>0</v>
      </c>
      <c r="AG89" s="61">
        <v>0</v>
      </c>
      <c r="AH89" s="88">
        <v>0</v>
      </c>
      <c r="AI89" s="60">
        <v>0</v>
      </c>
      <c r="AJ89" s="61">
        <v>0</v>
      </c>
      <c r="AK89" s="88">
        <v>0</v>
      </c>
      <c r="AL89" s="60">
        <v>0</v>
      </c>
      <c r="AM89" s="61">
        <v>0</v>
      </c>
      <c r="AN89" s="88">
        <v>0</v>
      </c>
      <c r="AO89" s="60">
        <v>0</v>
      </c>
    </row>
    <row r="90" spans="1:41" ht="19.5" customHeight="1">
      <c r="A90" s="59"/>
      <c r="B90" s="59"/>
      <c r="C90" s="59"/>
      <c r="D90" s="59" t="s">
        <v>277</v>
      </c>
      <c r="E90" s="88">
        <v>1085.51</v>
      </c>
      <c r="F90" s="88">
        <v>1085.51</v>
      </c>
      <c r="G90" s="88">
        <v>1085.51</v>
      </c>
      <c r="H90" s="88">
        <v>316.51</v>
      </c>
      <c r="I90" s="60">
        <v>769</v>
      </c>
      <c r="J90" s="61">
        <v>0</v>
      </c>
      <c r="K90" s="88">
        <v>0</v>
      </c>
      <c r="L90" s="60">
        <v>0</v>
      </c>
      <c r="M90" s="61">
        <v>0</v>
      </c>
      <c r="N90" s="88">
        <v>0</v>
      </c>
      <c r="O90" s="60">
        <v>0</v>
      </c>
      <c r="P90" s="61">
        <v>0</v>
      </c>
      <c r="Q90" s="88">
        <v>0</v>
      </c>
      <c r="R90" s="88">
        <v>0</v>
      </c>
      <c r="S90" s="60">
        <v>0</v>
      </c>
      <c r="T90" s="61">
        <v>0</v>
      </c>
      <c r="U90" s="88">
        <v>0</v>
      </c>
      <c r="V90" s="88">
        <v>0</v>
      </c>
      <c r="W90" s="60">
        <v>0</v>
      </c>
      <c r="X90" s="61">
        <v>0</v>
      </c>
      <c r="Y90" s="60">
        <v>0</v>
      </c>
      <c r="Z90" s="61">
        <v>0</v>
      </c>
      <c r="AA90" s="88">
        <v>0</v>
      </c>
      <c r="AB90" s="88">
        <v>0</v>
      </c>
      <c r="AC90" s="60">
        <v>0</v>
      </c>
      <c r="AD90" s="61">
        <v>0</v>
      </c>
      <c r="AE90" s="88">
        <v>0</v>
      </c>
      <c r="AF90" s="60">
        <v>0</v>
      </c>
      <c r="AG90" s="61">
        <v>0</v>
      </c>
      <c r="AH90" s="88">
        <v>0</v>
      </c>
      <c r="AI90" s="60">
        <v>0</v>
      </c>
      <c r="AJ90" s="61">
        <v>0</v>
      </c>
      <c r="AK90" s="88">
        <v>0</v>
      </c>
      <c r="AL90" s="60">
        <v>0</v>
      </c>
      <c r="AM90" s="61">
        <v>0</v>
      </c>
      <c r="AN90" s="88">
        <v>0</v>
      </c>
      <c r="AO90" s="60">
        <v>0</v>
      </c>
    </row>
    <row r="91" spans="1:41" ht="19.5" customHeight="1">
      <c r="A91" s="59" t="s">
        <v>278</v>
      </c>
      <c r="B91" s="59" t="s">
        <v>88</v>
      </c>
      <c r="C91" s="59" t="s">
        <v>171</v>
      </c>
      <c r="D91" s="59" t="s">
        <v>279</v>
      </c>
      <c r="E91" s="88">
        <v>288.61</v>
      </c>
      <c r="F91" s="88">
        <v>288.61</v>
      </c>
      <c r="G91" s="88">
        <v>288.61</v>
      </c>
      <c r="H91" s="88">
        <v>288.61</v>
      </c>
      <c r="I91" s="60">
        <v>0</v>
      </c>
      <c r="J91" s="61">
        <v>0</v>
      </c>
      <c r="K91" s="88">
        <v>0</v>
      </c>
      <c r="L91" s="60">
        <v>0</v>
      </c>
      <c r="M91" s="61">
        <v>0</v>
      </c>
      <c r="N91" s="88">
        <v>0</v>
      </c>
      <c r="O91" s="60">
        <v>0</v>
      </c>
      <c r="P91" s="61">
        <v>0</v>
      </c>
      <c r="Q91" s="88">
        <v>0</v>
      </c>
      <c r="R91" s="88">
        <v>0</v>
      </c>
      <c r="S91" s="60">
        <v>0</v>
      </c>
      <c r="T91" s="61">
        <v>0</v>
      </c>
      <c r="U91" s="88">
        <v>0</v>
      </c>
      <c r="V91" s="88">
        <v>0</v>
      </c>
      <c r="W91" s="60">
        <v>0</v>
      </c>
      <c r="X91" s="61">
        <v>0</v>
      </c>
      <c r="Y91" s="60">
        <v>0</v>
      </c>
      <c r="Z91" s="61">
        <v>0</v>
      </c>
      <c r="AA91" s="88">
        <v>0</v>
      </c>
      <c r="AB91" s="88">
        <v>0</v>
      </c>
      <c r="AC91" s="60">
        <v>0</v>
      </c>
      <c r="AD91" s="61">
        <v>0</v>
      </c>
      <c r="AE91" s="88">
        <v>0</v>
      </c>
      <c r="AF91" s="60">
        <v>0</v>
      </c>
      <c r="AG91" s="61">
        <v>0</v>
      </c>
      <c r="AH91" s="88">
        <v>0</v>
      </c>
      <c r="AI91" s="60">
        <v>0</v>
      </c>
      <c r="AJ91" s="61">
        <v>0</v>
      </c>
      <c r="AK91" s="88">
        <v>0</v>
      </c>
      <c r="AL91" s="60">
        <v>0</v>
      </c>
      <c r="AM91" s="61">
        <v>0</v>
      </c>
      <c r="AN91" s="88">
        <v>0</v>
      </c>
      <c r="AO91" s="60">
        <v>0</v>
      </c>
    </row>
    <row r="92" spans="1:41" ht="19.5" customHeight="1">
      <c r="A92" s="59" t="s">
        <v>278</v>
      </c>
      <c r="B92" s="59" t="s">
        <v>87</v>
      </c>
      <c r="C92" s="59" t="s">
        <v>171</v>
      </c>
      <c r="D92" s="59" t="s">
        <v>280</v>
      </c>
      <c r="E92" s="88">
        <v>796.9</v>
      </c>
      <c r="F92" s="88">
        <v>796.9</v>
      </c>
      <c r="G92" s="88">
        <v>796.9</v>
      </c>
      <c r="H92" s="88">
        <v>27.9</v>
      </c>
      <c r="I92" s="60">
        <v>769</v>
      </c>
      <c r="J92" s="61">
        <v>0</v>
      </c>
      <c r="K92" s="88">
        <v>0</v>
      </c>
      <c r="L92" s="60">
        <v>0</v>
      </c>
      <c r="M92" s="61">
        <v>0</v>
      </c>
      <c r="N92" s="88">
        <v>0</v>
      </c>
      <c r="O92" s="60">
        <v>0</v>
      </c>
      <c r="P92" s="61">
        <v>0</v>
      </c>
      <c r="Q92" s="88">
        <v>0</v>
      </c>
      <c r="R92" s="88">
        <v>0</v>
      </c>
      <c r="S92" s="60">
        <v>0</v>
      </c>
      <c r="T92" s="61">
        <v>0</v>
      </c>
      <c r="U92" s="88">
        <v>0</v>
      </c>
      <c r="V92" s="88">
        <v>0</v>
      </c>
      <c r="W92" s="60">
        <v>0</v>
      </c>
      <c r="X92" s="61">
        <v>0</v>
      </c>
      <c r="Y92" s="60">
        <v>0</v>
      </c>
      <c r="Z92" s="61">
        <v>0</v>
      </c>
      <c r="AA92" s="88">
        <v>0</v>
      </c>
      <c r="AB92" s="88">
        <v>0</v>
      </c>
      <c r="AC92" s="60">
        <v>0</v>
      </c>
      <c r="AD92" s="61">
        <v>0</v>
      </c>
      <c r="AE92" s="88">
        <v>0</v>
      </c>
      <c r="AF92" s="60">
        <v>0</v>
      </c>
      <c r="AG92" s="61">
        <v>0</v>
      </c>
      <c r="AH92" s="88">
        <v>0</v>
      </c>
      <c r="AI92" s="60">
        <v>0</v>
      </c>
      <c r="AJ92" s="61">
        <v>0</v>
      </c>
      <c r="AK92" s="88">
        <v>0</v>
      </c>
      <c r="AL92" s="60">
        <v>0</v>
      </c>
      <c r="AM92" s="61">
        <v>0</v>
      </c>
      <c r="AN92" s="88">
        <v>0</v>
      </c>
      <c r="AO92" s="60">
        <v>0</v>
      </c>
    </row>
    <row r="93" spans="1:41" ht="19.5" customHeight="1">
      <c r="A93" s="59"/>
      <c r="B93" s="59"/>
      <c r="C93" s="59"/>
      <c r="D93" s="59" t="s">
        <v>268</v>
      </c>
      <c r="E93" s="88">
        <v>0.05</v>
      </c>
      <c r="F93" s="88">
        <v>0.05</v>
      </c>
      <c r="G93" s="88">
        <v>0.05</v>
      </c>
      <c r="H93" s="88">
        <v>0.05</v>
      </c>
      <c r="I93" s="60">
        <v>0</v>
      </c>
      <c r="J93" s="61">
        <v>0</v>
      </c>
      <c r="K93" s="88">
        <v>0</v>
      </c>
      <c r="L93" s="60">
        <v>0</v>
      </c>
      <c r="M93" s="61">
        <v>0</v>
      </c>
      <c r="N93" s="88">
        <v>0</v>
      </c>
      <c r="O93" s="60">
        <v>0</v>
      </c>
      <c r="P93" s="61">
        <v>0</v>
      </c>
      <c r="Q93" s="88">
        <v>0</v>
      </c>
      <c r="R93" s="88">
        <v>0</v>
      </c>
      <c r="S93" s="60">
        <v>0</v>
      </c>
      <c r="T93" s="61">
        <v>0</v>
      </c>
      <c r="U93" s="88">
        <v>0</v>
      </c>
      <c r="V93" s="88">
        <v>0</v>
      </c>
      <c r="W93" s="60">
        <v>0</v>
      </c>
      <c r="X93" s="61">
        <v>0</v>
      </c>
      <c r="Y93" s="60">
        <v>0</v>
      </c>
      <c r="Z93" s="61">
        <v>0</v>
      </c>
      <c r="AA93" s="88">
        <v>0</v>
      </c>
      <c r="AB93" s="88">
        <v>0</v>
      </c>
      <c r="AC93" s="60">
        <v>0</v>
      </c>
      <c r="AD93" s="61">
        <v>0</v>
      </c>
      <c r="AE93" s="88">
        <v>0</v>
      </c>
      <c r="AF93" s="60">
        <v>0</v>
      </c>
      <c r="AG93" s="61">
        <v>0</v>
      </c>
      <c r="AH93" s="88">
        <v>0</v>
      </c>
      <c r="AI93" s="60">
        <v>0</v>
      </c>
      <c r="AJ93" s="61">
        <v>0</v>
      </c>
      <c r="AK93" s="88">
        <v>0</v>
      </c>
      <c r="AL93" s="60">
        <v>0</v>
      </c>
      <c r="AM93" s="61">
        <v>0</v>
      </c>
      <c r="AN93" s="88">
        <v>0</v>
      </c>
      <c r="AO93" s="60">
        <v>0</v>
      </c>
    </row>
    <row r="94" spans="1:41" ht="19.5" customHeight="1">
      <c r="A94" s="59" t="s">
        <v>269</v>
      </c>
      <c r="B94" s="59" t="s">
        <v>88</v>
      </c>
      <c r="C94" s="59" t="s">
        <v>171</v>
      </c>
      <c r="D94" s="59" t="s">
        <v>270</v>
      </c>
      <c r="E94" s="88">
        <v>0.05</v>
      </c>
      <c r="F94" s="88">
        <v>0.05</v>
      </c>
      <c r="G94" s="88">
        <v>0.05</v>
      </c>
      <c r="H94" s="88">
        <v>0.05</v>
      </c>
      <c r="I94" s="60">
        <v>0</v>
      </c>
      <c r="J94" s="61">
        <v>0</v>
      </c>
      <c r="K94" s="88">
        <v>0</v>
      </c>
      <c r="L94" s="60">
        <v>0</v>
      </c>
      <c r="M94" s="61">
        <v>0</v>
      </c>
      <c r="N94" s="88">
        <v>0</v>
      </c>
      <c r="O94" s="60">
        <v>0</v>
      </c>
      <c r="P94" s="61">
        <v>0</v>
      </c>
      <c r="Q94" s="88">
        <v>0</v>
      </c>
      <c r="R94" s="88">
        <v>0</v>
      </c>
      <c r="S94" s="60">
        <v>0</v>
      </c>
      <c r="T94" s="61">
        <v>0</v>
      </c>
      <c r="U94" s="88">
        <v>0</v>
      </c>
      <c r="V94" s="88">
        <v>0</v>
      </c>
      <c r="W94" s="60">
        <v>0</v>
      </c>
      <c r="X94" s="61">
        <v>0</v>
      </c>
      <c r="Y94" s="60">
        <v>0</v>
      </c>
      <c r="Z94" s="61">
        <v>0</v>
      </c>
      <c r="AA94" s="88">
        <v>0</v>
      </c>
      <c r="AB94" s="88">
        <v>0</v>
      </c>
      <c r="AC94" s="60">
        <v>0</v>
      </c>
      <c r="AD94" s="61">
        <v>0</v>
      </c>
      <c r="AE94" s="88">
        <v>0</v>
      </c>
      <c r="AF94" s="60">
        <v>0</v>
      </c>
      <c r="AG94" s="61">
        <v>0</v>
      </c>
      <c r="AH94" s="88">
        <v>0</v>
      </c>
      <c r="AI94" s="60">
        <v>0</v>
      </c>
      <c r="AJ94" s="61">
        <v>0</v>
      </c>
      <c r="AK94" s="88">
        <v>0</v>
      </c>
      <c r="AL94" s="60">
        <v>0</v>
      </c>
      <c r="AM94" s="61">
        <v>0</v>
      </c>
      <c r="AN94" s="88">
        <v>0</v>
      </c>
      <c r="AO94" s="60">
        <v>0</v>
      </c>
    </row>
    <row r="95" spans="1:41" ht="19.5" customHeight="1">
      <c r="A95" s="59"/>
      <c r="B95" s="59"/>
      <c r="C95" s="59"/>
      <c r="D95" s="59" t="s">
        <v>292</v>
      </c>
      <c r="E95" s="88">
        <v>1118.84</v>
      </c>
      <c r="F95" s="88">
        <v>267.54</v>
      </c>
      <c r="G95" s="88">
        <v>267.54</v>
      </c>
      <c r="H95" s="88">
        <v>171.54</v>
      </c>
      <c r="I95" s="60">
        <v>96</v>
      </c>
      <c r="J95" s="61">
        <v>0</v>
      </c>
      <c r="K95" s="88">
        <v>0</v>
      </c>
      <c r="L95" s="60">
        <v>0</v>
      </c>
      <c r="M95" s="61">
        <v>0</v>
      </c>
      <c r="N95" s="88">
        <v>0</v>
      </c>
      <c r="O95" s="60">
        <v>0</v>
      </c>
      <c r="P95" s="61">
        <v>0</v>
      </c>
      <c r="Q95" s="88">
        <v>0</v>
      </c>
      <c r="R95" s="88">
        <v>0</v>
      </c>
      <c r="S95" s="60">
        <v>0</v>
      </c>
      <c r="T95" s="61">
        <v>0</v>
      </c>
      <c r="U95" s="88">
        <v>0</v>
      </c>
      <c r="V95" s="88">
        <v>0</v>
      </c>
      <c r="W95" s="60">
        <v>0</v>
      </c>
      <c r="X95" s="61">
        <v>0</v>
      </c>
      <c r="Y95" s="60">
        <v>0</v>
      </c>
      <c r="Z95" s="61">
        <v>851.3</v>
      </c>
      <c r="AA95" s="88">
        <v>851.3</v>
      </c>
      <c r="AB95" s="88">
        <v>0</v>
      </c>
      <c r="AC95" s="60">
        <v>851.3</v>
      </c>
      <c r="AD95" s="61">
        <v>0</v>
      </c>
      <c r="AE95" s="88">
        <v>0</v>
      </c>
      <c r="AF95" s="60">
        <v>0</v>
      </c>
      <c r="AG95" s="61">
        <v>0</v>
      </c>
      <c r="AH95" s="88">
        <v>0</v>
      </c>
      <c r="AI95" s="60">
        <v>0</v>
      </c>
      <c r="AJ95" s="61">
        <v>0</v>
      </c>
      <c r="AK95" s="88">
        <v>0</v>
      </c>
      <c r="AL95" s="60">
        <v>0</v>
      </c>
      <c r="AM95" s="61">
        <v>0</v>
      </c>
      <c r="AN95" s="88">
        <v>0</v>
      </c>
      <c r="AO95" s="60">
        <v>0</v>
      </c>
    </row>
    <row r="96" spans="1:41" ht="19.5" customHeight="1">
      <c r="A96" s="59"/>
      <c r="B96" s="59"/>
      <c r="C96" s="59"/>
      <c r="D96" s="59" t="s">
        <v>277</v>
      </c>
      <c r="E96" s="88">
        <v>260.11</v>
      </c>
      <c r="F96" s="88">
        <v>260.11</v>
      </c>
      <c r="G96" s="88">
        <v>260.11</v>
      </c>
      <c r="H96" s="88">
        <v>171.51</v>
      </c>
      <c r="I96" s="60">
        <v>88.6</v>
      </c>
      <c r="J96" s="61">
        <v>0</v>
      </c>
      <c r="K96" s="88">
        <v>0</v>
      </c>
      <c r="L96" s="60">
        <v>0</v>
      </c>
      <c r="M96" s="61">
        <v>0</v>
      </c>
      <c r="N96" s="88">
        <v>0</v>
      </c>
      <c r="O96" s="60">
        <v>0</v>
      </c>
      <c r="P96" s="61">
        <v>0</v>
      </c>
      <c r="Q96" s="88">
        <v>0</v>
      </c>
      <c r="R96" s="88">
        <v>0</v>
      </c>
      <c r="S96" s="60">
        <v>0</v>
      </c>
      <c r="T96" s="61">
        <v>0</v>
      </c>
      <c r="U96" s="88">
        <v>0</v>
      </c>
      <c r="V96" s="88">
        <v>0</v>
      </c>
      <c r="W96" s="60">
        <v>0</v>
      </c>
      <c r="X96" s="61">
        <v>0</v>
      </c>
      <c r="Y96" s="60">
        <v>0</v>
      </c>
      <c r="Z96" s="61">
        <v>0</v>
      </c>
      <c r="AA96" s="88">
        <v>0</v>
      </c>
      <c r="AB96" s="88">
        <v>0</v>
      </c>
      <c r="AC96" s="60">
        <v>0</v>
      </c>
      <c r="AD96" s="61">
        <v>0</v>
      </c>
      <c r="AE96" s="88">
        <v>0</v>
      </c>
      <c r="AF96" s="60">
        <v>0</v>
      </c>
      <c r="AG96" s="61">
        <v>0</v>
      </c>
      <c r="AH96" s="88">
        <v>0</v>
      </c>
      <c r="AI96" s="60">
        <v>0</v>
      </c>
      <c r="AJ96" s="61">
        <v>0</v>
      </c>
      <c r="AK96" s="88">
        <v>0</v>
      </c>
      <c r="AL96" s="60">
        <v>0</v>
      </c>
      <c r="AM96" s="61">
        <v>0</v>
      </c>
      <c r="AN96" s="88">
        <v>0</v>
      </c>
      <c r="AO96" s="60">
        <v>0</v>
      </c>
    </row>
    <row r="97" spans="1:41" ht="19.5" customHeight="1">
      <c r="A97" s="59" t="s">
        <v>278</v>
      </c>
      <c r="B97" s="59" t="s">
        <v>88</v>
      </c>
      <c r="C97" s="59" t="s">
        <v>177</v>
      </c>
      <c r="D97" s="59" t="s">
        <v>279</v>
      </c>
      <c r="E97" s="88">
        <v>150.9</v>
      </c>
      <c r="F97" s="88">
        <v>150.9</v>
      </c>
      <c r="G97" s="88">
        <v>150.9</v>
      </c>
      <c r="H97" s="88">
        <v>150.9</v>
      </c>
      <c r="I97" s="60">
        <v>0</v>
      </c>
      <c r="J97" s="61">
        <v>0</v>
      </c>
      <c r="K97" s="88">
        <v>0</v>
      </c>
      <c r="L97" s="60">
        <v>0</v>
      </c>
      <c r="M97" s="61">
        <v>0</v>
      </c>
      <c r="N97" s="88">
        <v>0</v>
      </c>
      <c r="O97" s="60">
        <v>0</v>
      </c>
      <c r="P97" s="61">
        <v>0</v>
      </c>
      <c r="Q97" s="88">
        <v>0</v>
      </c>
      <c r="R97" s="88">
        <v>0</v>
      </c>
      <c r="S97" s="60">
        <v>0</v>
      </c>
      <c r="T97" s="61">
        <v>0</v>
      </c>
      <c r="U97" s="88">
        <v>0</v>
      </c>
      <c r="V97" s="88">
        <v>0</v>
      </c>
      <c r="W97" s="60">
        <v>0</v>
      </c>
      <c r="X97" s="61">
        <v>0</v>
      </c>
      <c r="Y97" s="60">
        <v>0</v>
      </c>
      <c r="Z97" s="61">
        <v>0</v>
      </c>
      <c r="AA97" s="88">
        <v>0</v>
      </c>
      <c r="AB97" s="88">
        <v>0</v>
      </c>
      <c r="AC97" s="60">
        <v>0</v>
      </c>
      <c r="AD97" s="61">
        <v>0</v>
      </c>
      <c r="AE97" s="88">
        <v>0</v>
      </c>
      <c r="AF97" s="60">
        <v>0</v>
      </c>
      <c r="AG97" s="61">
        <v>0</v>
      </c>
      <c r="AH97" s="88">
        <v>0</v>
      </c>
      <c r="AI97" s="60">
        <v>0</v>
      </c>
      <c r="AJ97" s="61">
        <v>0</v>
      </c>
      <c r="AK97" s="88">
        <v>0</v>
      </c>
      <c r="AL97" s="60">
        <v>0</v>
      </c>
      <c r="AM97" s="61">
        <v>0</v>
      </c>
      <c r="AN97" s="88">
        <v>0</v>
      </c>
      <c r="AO97" s="60">
        <v>0</v>
      </c>
    </row>
    <row r="98" spans="1:41" ht="19.5" customHeight="1">
      <c r="A98" s="59" t="s">
        <v>278</v>
      </c>
      <c r="B98" s="59" t="s">
        <v>87</v>
      </c>
      <c r="C98" s="59" t="s">
        <v>177</v>
      </c>
      <c r="D98" s="59" t="s">
        <v>280</v>
      </c>
      <c r="E98" s="88">
        <v>109.21</v>
      </c>
      <c r="F98" s="88">
        <v>109.21</v>
      </c>
      <c r="G98" s="88">
        <v>109.21</v>
      </c>
      <c r="H98" s="88">
        <v>20.61</v>
      </c>
      <c r="I98" s="60">
        <v>88.6</v>
      </c>
      <c r="J98" s="61">
        <v>0</v>
      </c>
      <c r="K98" s="88">
        <v>0</v>
      </c>
      <c r="L98" s="60">
        <v>0</v>
      </c>
      <c r="M98" s="61">
        <v>0</v>
      </c>
      <c r="N98" s="88">
        <v>0</v>
      </c>
      <c r="O98" s="60">
        <v>0</v>
      </c>
      <c r="P98" s="61">
        <v>0</v>
      </c>
      <c r="Q98" s="88">
        <v>0</v>
      </c>
      <c r="R98" s="88">
        <v>0</v>
      </c>
      <c r="S98" s="60">
        <v>0</v>
      </c>
      <c r="T98" s="61">
        <v>0</v>
      </c>
      <c r="U98" s="88">
        <v>0</v>
      </c>
      <c r="V98" s="88">
        <v>0</v>
      </c>
      <c r="W98" s="60">
        <v>0</v>
      </c>
      <c r="X98" s="61">
        <v>0</v>
      </c>
      <c r="Y98" s="60">
        <v>0</v>
      </c>
      <c r="Z98" s="61">
        <v>0</v>
      </c>
      <c r="AA98" s="88">
        <v>0</v>
      </c>
      <c r="AB98" s="88">
        <v>0</v>
      </c>
      <c r="AC98" s="60">
        <v>0</v>
      </c>
      <c r="AD98" s="61">
        <v>0</v>
      </c>
      <c r="AE98" s="88">
        <v>0</v>
      </c>
      <c r="AF98" s="60">
        <v>0</v>
      </c>
      <c r="AG98" s="61">
        <v>0</v>
      </c>
      <c r="AH98" s="88">
        <v>0</v>
      </c>
      <c r="AI98" s="60">
        <v>0</v>
      </c>
      <c r="AJ98" s="61">
        <v>0</v>
      </c>
      <c r="AK98" s="88">
        <v>0</v>
      </c>
      <c r="AL98" s="60">
        <v>0</v>
      </c>
      <c r="AM98" s="61">
        <v>0</v>
      </c>
      <c r="AN98" s="88">
        <v>0</v>
      </c>
      <c r="AO98" s="60">
        <v>0</v>
      </c>
    </row>
    <row r="99" spans="1:41" ht="19.5" customHeight="1">
      <c r="A99" s="59"/>
      <c r="B99" s="59"/>
      <c r="C99" s="59"/>
      <c r="D99" s="59" t="s">
        <v>281</v>
      </c>
      <c r="E99" s="88">
        <v>858.7</v>
      </c>
      <c r="F99" s="88">
        <v>7.4</v>
      </c>
      <c r="G99" s="88">
        <v>7.4</v>
      </c>
      <c r="H99" s="88">
        <v>0</v>
      </c>
      <c r="I99" s="60">
        <v>7.4</v>
      </c>
      <c r="J99" s="61">
        <v>0</v>
      </c>
      <c r="K99" s="88">
        <v>0</v>
      </c>
      <c r="L99" s="60">
        <v>0</v>
      </c>
      <c r="M99" s="61">
        <v>0</v>
      </c>
      <c r="N99" s="88">
        <v>0</v>
      </c>
      <c r="O99" s="60">
        <v>0</v>
      </c>
      <c r="P99" s="61">
        <v>0</v>
      </c>
      <c r="Q99" s="88">
        <v>0</v>
      </c>
      <c r="R99" s="88">
        <v>0</v>
      </c>
      <c r="S99" s="60">
        <v>0</v>
      </c>
      <c r="T99" s="61">
        <v>0</v>
      </c>
      <c r="U99" s="88">
        <v>0</v>
      </c>
      <c r="V99" s="88">
        <v>0</v>
      </c>
      <c r="W99" s="60">
        <v>0</v>
      </c>
      <c r="X99" s="61">
        <v>0</v>
      </c>
      <c r="Y99" s="60">
        <v>0</v>
      </c>
      <c r="Z99" s="61">
        <v>851.3</v>
      </c>
      <c r="AA99" s="88">
        <v>851.3</v>
      </c>
      <c r="AB99" s="88">
        <v>0</v>
      </c>
      <c r="AC99" s="60">
        <v>851.3</v>
      </c>
      <c r="AD99" s="61">
        <v>0</v>
      </c>
      <c r="AE99" s="88">
        <v>0</v>
      </c>
      <c r="AF99" s="60">
        <v>0</v>
      </c>
      <c r="AG99" s="61">
        <v>0</v>
      </c>
      <c r="AH99" s="88">
        <v>0</v>
      </c>
      <c r="AI99" s="60">
        <v>0</v>
      </c>
      <c r="AJ99" s="61">
        <v>0</v>
      </c>
      <c r="AK99" s="88">
        <v>0</v>
      </c>
      <c r="AL99" s="60">
        <v>0</v>
      </c>
      <c r="AM99" s="61">
        <v>0</v>
      </c>
      <c r="AN99" s="88">
        <v>0</v>
      </c>
      <c r="AO99" s="60">
        <v>0</v>
      </c>
    </row>
    <row r="100" spans="1:41" ht="19.5" customHeight="1">
      <c r="A100" s="59" t="s">
        <v>282</v>
      </c>
      <c r="B100" s="59" t="s">
        <v>88</v>
      </c>
      <c r="C100" s="59" t="s">
        <v>177</v>
      </c>
      <c r="D100" s="59" t="s">
        <v>283</v>
      </c>
      <c r="E100" s="88">
        <v>7.4</v>
      </c>
      <c r="F100" s="88">
        <v>7.4</v>
      </c>
      <c r="G100" s="88">
        <v>7.4</v>
      </c>
      <c r="H100" s="88">
        <v>0</v>
      </c>
      <c r="I100" s="60">
        <v>7.4</v>
      </c>
      <c r="J100" s="61">
        <v>0</v>
      </c>
      <c r="K100" s="88">
        <v>0</v>
      </c>
      <c r="L100" s="60">
        <v>0</v>
      </c>
      <c r="M100" s="61">
        <v>0</v>
      </c>
      <c r="N100" s="88">
        <v>0</v>
      </c>
      <c r="O100" s="60">
        <v>0</v>
      </c>
      <c r="P100" s="61">
        <v>0</v>
      </c>
      <c r="Q100" s="88">
        <v>0</v>
      </c>
      <c r="R100" s="88">
        <v>0</v>
      </c>
      <c r="S100" s="60">
        <v>0</v>
      </c>
      <c r="T100" s="61">
        <v>0</v>
      </c>
      <c r="U100" s="88">
        <v>0</v>
      </c>
      <c r="V100" s="88">
        <v>0</v>
      </c>
      <c r="W100" s="60">
        <v>0</v>
      </c>
      <c r="X100" s="61">
        <v>0</v>
      </c>
      <c r="Y100" s="60">
        <v>0</v>
      </c>
      <c r="Z100" s="61">
        <v>0</v>
      </c>
      <c r="AA100" s="88">
        <v>0</v>
      </c>
      <c r="AB100" s="88">
        <v>0</v>
      </c>
      <c r="AC100" s="60">
        <v>0</v>
      </c>
      <c r="AD100" s="61">
        <v>0</v>
      </c>
      <c r="AE100" s="88">
        <v>0</v>
      </c>
      <c r="AF100" s="60">
        <v>0</v>
      </c>
      <c r="AG100" s="61">
        <v>0</v>
      </c>
      <c r="AH100" s="88">
        <v>0</v>
      </c>
      <c r="AI100" s="60">
        <v>0</v>
      </c>
      <c r="AJ100" s="61">
        <v>0</v>
      </c>
      <c r="AK100" s="88">
        <v>0</v>
      </c>
      <c r="AL100" s="60">
        <v>0</v>
      </c>
      <c r="AM100" s="61">
        <v>0</v>
      </c>
      <c r="AN100" s="88">
        <v>0</v>
      </c>
      <c r="AO100" s="60">
        <v>0</v>
      </c>
    </row>
    <row r="101" spans="1:41" ht="19.5" customHeight="1">
      <c r="A101" s="59" t="s">
        <v>282</v>
      </c>
      <c r="B101" s="59" t="s">
        <v>87</v>
      </c>
      <c r="C101" s="59" t="s">
        <v>177</v>
      </c>
      <c r="D101" s="59" t="s">
        <v>293</v>
      </c>
      <c r="E101" s="88">
        <v>851.3</v>
      </c>
      <c r="F101" s="88">
        <v>0</v>
      </c>
      <c r="G101" s="88">
        <v>0</v>
      </c>
      <c r="H101" s="88">
        <v>0</v>
      </c>
      <c r="I101" s="60">
        <v>0</v>
      </c>
      <c r="J101" s="61">
        <v>0</v>
      </c>
      <c r="K101" s="88">
        <v>0</v>
      </c>
      <c r="L101" s="60">
        <v>0</v>
      </c>
      <c r="M101" s="61">
        <v>0</v>
      </c>
      <c r="N101" s="88">
        <v>0</v>
      </c>
      <c r="O101" s="60">
        <v>0</v>
      </c>
      <c r="P101" s="61">
        <v>0</v>
      </c>
      <c r="Q101" s="88">
        <v>0</v>
      </c>
      <c r="R101" s="88">
        <v>0</v>
      </c>
      <c r="S101" s="60">
        <v>0</v>
      </c>
      <c r="T101" s="61">
        <v>0</v>
      </c>
      <c r="U101" s="88">
        <v>0</v>
      </c>
      <c r="V101" s="88">
        <v>0</v>
      </c>
      <c r="W101" s="60">
        <v>0</v>
      </c>
      <c r="X101" s="61">
        <v>0</v>
      </c>
      <c r="Y101" s="60">
        <v>0</v>
      </c>
      <c r="Z101" s="61">
        <v>851.3</v>
      </c>
      <c r="AA101" s="88">
        <v>851.3</v>
      </c>
      <c r="AB101" s="88">
        <v>0</v>
      </c>
      <c r="AC101" s="60">
        <v>851.3</v>
      </c>
      <c r="AD101" s="61">
        <v>0</v>
      </c>
      <c r="AE101" s="88">
        <v>0</v>
      </c>
      <c r="AF101" s="60">
        <v>0</v>
      </c>
      <c r="AG101" s="61">
        <v>0</v>
      </c>
      <c r="AH101" s="88">
        <v>0</v>
      </c>
      <c r="AI101" s="60">
        <v>0</v>
      </c>
      <c r="AJ101" s="61">
        <v>0</v>
      </c>
      <c r="AK101" s="88">
        <v>0</v>
      </c>
      <c r="AL101" s="60">
        <v>0</v>
      </c>
      <c r="AM101" s="61">
        <v>0</v>
      </c>
      <c r="AN101" s="88">
        <v>0</v>
      </c>
      <c r="AO101" s="60">
        <v>0</v>
      </c>
    </row>
    <row r="102" spans="1:41" ht="19.5" customHeight="1">
      <c r="A102" s="59"/>
      <c r="B102" s="59"/>
      <c r="C102" s="59"/>
      <c r="D102" s="59" t="s">
        <v>268</v>
      </c>
      <c r="E102" s="88">
        <v>0.03</v>
      </c>
      <c r="F102" s="88">
        <v>0.03</v>
      </c>
      <c r="G102" s="88">
        <v>0.03</v>
      </c>
      <c r="H102" s="88">
        <v>0.03</v>
      </c>
      <c r="I102" s="60">
        <v>0</v>
      </c>
      <c r="J102" s="61">
        <v>0</v>
      </c>
      <c r="K102" s="88">
        <v>0</v>
      </c>
      <c r="L102" s="60">
        <v>0</v>
      </c>
      <c r="M102" s="61">
        <v>0</v>
      </c>
      <c r="N102" s="88">
        <v>0</v>
      </c>
      <c r="O102" s="60">
        <v>0</v>
      </c>
      <c r="P102" s="61">
        <v>0</v>
      </c>
      <c r="Q102" s="88">
        <v>0</v>
      </c>
      <c r="R102" s="88">
        <v>0</v>
      </c>
      <c r="S102" s="60">
        <v>0</v>
      </c>
      <c r="T102" s="61">
        <v>0</v>
      </c>
      <c r="U102" s="88">
        <v>0</v>
      </c>
      <c r="V102" s="88">
        <v>0</v>
      </c>
      <c r="W102" s="60">
        <v>0</v>
      </c>
      <c r="X102" s="61">
        <v>0</v>
      </c>
      <c r="Y102" s="60">
        <v>0</v>
      </c>
      <c r="Z102" s="61">
        <v>0</v>
      </c>
      <c r="AA102" s="88">
        <v>0</v>
      </c>
      <c r="AB102" s="88">
        <v>0</v>
      </c>
      <c r="AC102" s="60">
        <v>0</v>
      </c>
      <c r="AD102" s="61">
        <v>0</v>
      </c>
      <c r="AE102" s="88">
        <v>0</v>
      </c>
      <c r="AF102" s="60">
        <v>0</v>
      </c>
      <c r="AG102" s="61">
        <v>0</v>
      </c>
      <c r="AH102" s="88">
        <v>0</v>
      </c>
      <c r="AI102" s="60">
        <v>0</v>
      </c>
      <c r="AJ102" s="61">
        <v>0</v>
      </c>
      <c r="AK102" s="88">
        <v>0</v>
      </c>
      <c r="AL102" s="60">
        <v>0</v>
      </c>
      <c r="AM102" s="61">
        <v>0</v>
      </c>
      <c r="AN102" s="88">
        <v>0</v>
      </c>
      <c r="AO102" s="60">
        <v>0</v>
      </c>
    </row>
    <row r="103" spans="1:41" ht="19.5" customHeight="1">
      <c r="A103" s="59" t="s">
        <v>269</v>
      </c>
      <c r="B103" s="59" t="s">
        <v>88</v>
      </c>
      <c r="C103" s="59" t="s">
        <v>177</v>
      </c>
      <c r="D103" s="59" t="s">
        <v>270</v>
      </c>
      <c r="E103" s="88">
        <v>0.03</v>
      </c>
      <c r="F103" s="88">
        <v>0.03</v>
      </c>
      <c r="G103" s="88">
        <v>0.03</v>
      </c>
      <c r="H103" s="88">
        <v>0.03</v>
      </c>
      <c r="I103" s="60">
        <v>0</v>
      </c>
      <c r="J103" s="61">
        <v>0</v>
      </c>
      <c r="K103" s="88">
        <v>0</v>
      </c>
      <c r="L103" s="60">
        <v>0</v>
      </c>
      <c r="M103" s="61">
        <v>0</v>
      </c>
      <c r="N103" s="88">
        <v>0</v>
      </c>
      <c r="O103" s="60">
        <v>0</v>
      </c>
      <c r="P103" s="61">
        <v>0</v>
      </c>
      <c r="Q103" s="88">
        <v>0</v>
      </c>
      <c r="R103" s="88">
        <v>0</v>
      </c>
      <c r="S103" s="60">
        <v>0</v>
      </c>
      <c r="T103" s="61">
        <v>0</v>
      </c>
      <c r="U103" s="88">
        <v>0</v>
      </c>
      <c r="V103" s="88">
        <v>0</v>
      </c>
      <c r="W103" s="60">
        <v>0</v>
      </c>
      <c r="X103" s="61">
        <v>0</v>
      </c>
      <c r="Y103" s="60">
        <v>0</v>
      </c>
      <c r="Z103" s="61">
        <v>0</v>
      </c>
      <c r="AA103" s="88">
        <v>0</v>
      </c>
      <c r="AB103" s="88">
        <v>0</v>
      </c>
      <c r="AC103" s="60">
        <v>0</v>
      </c>
      <c r="AD103" s="61">
        <v>0</v>
      </c>
      <c r="AE103" s="88">
        <v>0</v>
      </c>
      <c r="AF103" s="60">
        <v>0</v>
      </c>
      <c r="AG103" s="61">
        <v>0</v>
      </c>
      <c r="AH103" s="88">
        <v>0</v>
      </c>
      <c r="AI103" s="60">
        <v>0</v>
      </c>
      <c r="AJ103" s="61">
        <v>0</v>
      </c>
      <c r="AK103" s="88">
        <v>0</v>
      </c>
      <c r="AL103" s="60">
        <v>0</v>
      </c>
      <c r="AM103" s="61">
        <v>0</v>
      </c>
      <c r="AN103" s="88">
        <v>0</v>
      </c>
      <c r="AO103" s="60">
        <v>0</v>
      </c>
    </row>
    <row r="104" spans="1:41" ht="19.5" customHeight="1">
      <c r="A104" s="59"/>
      <c r="B104" s="59"/>
      <c r="C104" s="59"/>
      <c r="D104" s="59" t="s">
        <v>294</v>
      </c>
      <c r="E104" s="88">
        <v>5992.24</v>
      </c>
      <c r="F104" s="88">
        <v>3393.58</v>
      </c>
      <c r="G104" s="88">
        <v>93.58</v>
      </c>
      <c r="H104" s="88">
        <v>43.58</v>
      </c>
      <c r="I104" s="60">
        <v>50</v>
      </c>
      <c r="J104" s="61">
        <v>3300</v>
      </c>
      <c r="K104" s="88">
        <v>0</v>
      </c>
      <c r="L104" s="60">
        <v>3300</v>
      </c>
      <c r="M104" s="61">
        <v>0</v>
      </c>
      <c r="N104" s="88">
        <v>0</v>
      </c>
      <c r="O104" s="60">
        <v>0</v>
      </c>
      <c r="P104" s="61">
        <v>0</v>
      </c>
      <c r="Q104" s="88">
        <v>0</v>
      </c>
      <c r="R104" s="88">
        <v>0</v>
      </c>
      <c r="S104" s="60">
        <v>0</v>
      </c>
      <c r="T104" s="61">
        <v>0</v>
      </c>
      <c r="U104" s="88">
        <v>0</v>
      </c>
      <c r="V104" s="88">
        <v>0</v>
      </c>
      <c r="W104" s="60">
        <v>0</v>
      </c>
      <c r="X104" s="61">
        <v>0</v>
      </c>
      <c r="Y104" s="60">
        <v>0</v>
      </c>
      <c r="Z104" s="61">
        <v>2598.66</v>
      </c>
      <c r="AA104" s="88">
        <v>0</v>
      </c>
      <c r="AB104" s="88">
        <v>0</v>
      </c>
      <c r="AC104" s="60">
        <v>0</v>
      </c>
      <c r="AD104" s="61">
        <v>2598.66</v>
      </c>
      <c r="AE104" s="88">
        <v>0</v>
      </c>
      <c r="AF104" s="60">
        <v>2598.66</v>
      </c>
      <c r="AG104" s="61">
        <v>0</v>
      </c>
      <c r="AH104" s="88">
        <v>0</v>
      </c>
      <c r="AI104" s="60">
        <v>0</v>
      </c>
      <c r="AJ104" s="61">
        <v>0</v>
      </c>
      <c r="AK104" s="88">
        <v>0</v>
      </c>
      <c r="AL104" s="60">
        <v>0</v>
      </c>
      <c r="AM104" s="61">
        <v>0</v>
      </c>
      <c r="AN104" s="88">
        <v>0</v>
      </c>
      <c r="AO104" s="60">
        <v>0</v>
      </c>
    </row>
    <row r="105" spans="1:41" ht="19.5" customHeight="1">
      <c r="A105" s="59"/>
      <c r="B105" s="59"/>
      <c r="C105" s="59"/>
      <c r="D105" s="59" t="s">
        <v>277</v>
      </c>
      <c r="E105" s="88">
        <v>93</v>
      </c>
      <c r="F105" s="88">
        <v>93</v>
      </c>
      <c r="G105" s="88">
        <v>93</v>
      </c>
      <c r="H105" s="88">
        <v>43.58</v>
      </c>
      <c r="I105" s="60">
        <v>49.42</v>
      </c>
      <c r="J105" s="61">
        <v>0</v>
      </c>
      <c r="K105" s="88">
        <v>0</v>
      </c>
      <c r="L105" s="60">
        <v>0</v>
      </c>
      <c r="M105" s="61">
        <v>0</v>
      </c>
      <c r="N105" s="88">
        <v>0</v>
      </c>
      <c r="O105" s="60">
        <v>0</v>
      </c>
      <c r="P105" s="61">
        <v>0</v>
      </c>
      <c r="Q105" s="88">
        <v>0</v>
      </c>
      <c r="R105" s="88">
        <v>0</v>
      </c>
      <c r="S105" s="60">
        <v>0</v>
      </c>
      <c r="T105" s="61">
        <v>0</v>
      </c>
      <c r="U105" s="88">
        <v>0</v>
      </c>
      <c r="V105" s="88">
        <v>0</v>
      </c>
      <c r="W105" s="60">
        <v>0</v>
      </c>
      <c r="X105" s="61">
        <v>0</v>
      </c>
      <c r="Y105" s="60">
        <v>0</v>
      </c>
      <c r="Z105" s="61">
        <v>0</v>
      </c>
      <c r="AA105" s="88">
        <v>0</v>
      </c>
      <c r="AB105" s="88">
        <v>0</v>
      </c>
      <c r="AC105" s="60">
        <v>0</v>
      </c>
      <c r="AD105" s="61">
        <v>0</v>
      </c>
      <c r="AE105" s="88">
        <v>0</v>
      </c>
      <c r="AF105" s="60">
        <v>0</v>
      </c>
      <c r="AG105" s="61">
        <v>0</v>
      </c>
      <c r="AH105" s="88">
        <v>0</v>
      </c>
      <c r="AI105" s="60">
        <v>0</v>
      </c>
      <c r="AJ105" s="61">
        <v>0</v>
      </c>
      <c r="AK105" s="88">
        <v>0</v>
      </c>
      <c r="AL105" s="60">
        <v>0</v>
      </c>
      <c r="AM105" s="61">
        <v>0</v>
      </c>
      <c r="AN105" s="88">
        <v>0</v>
      </c>
      <c r="AO105" s="60">
        <v>0</v>
      </c>
    </row>
    <row r="106" spans="1:41" ht="19.5" customHeight="1">
      <c r="A106" s="59" t="s">
        <v>278</v>
      </c>
      <c r="B106" s="59" t="s">
        <v>88</v>
      </c>
      <c r="C106" s="59" t="s">
        <v>181</v>
      </c>
      <c r="D106" s="59" t="s">
        <v>279</v>
      </c>
      <c r="E106" s="88">
        <v>39</v>
      </c>
      <c r="F106" s="88">
        <v>39</v>
      </c>
      <c r="G106" s="88">
        <v>39</v>
      </c>
      <c r="H106" s="88">
        <v>39</v>
      </c>
      <c r="I106" s="60">
        <v>0</v>
      </c>
      <c r="J106" s="61">
        <v>0</v>
      </c>
      <c r="K106" s="88">
        <v>0</v>
      </c>
      <c r="L106" s="60">
        <v>0</v>
      </c>
      <c r="M106" s="61">
        <v>0</v>
      </c>
      <c r="N106" s="88">
        <v>0</v>
      </c>
      <c r="O106" s="60">
        <v>0</v>
      </c>
      <c r="P106" s="61">
        <v>0</v>
      </c>
      <c r="Q106" s="88">
        <v>0</v>
      </c>
      <c r="R106" s="88">
        <v>0</v>
      </c>
      <c r="S106" s="60">
        <v>0</v>
      </c>
      <c r="T106" s="61">
        <v>0</v>
      </c>
      <c r="U106" s="88">
        <v>0</v>
      </c>
      <c r="V106" s="88">
        <v>0</v>
      </c>
      <c r="W106" s="60">
        <v>0</v>
      </c>
      <c r="X106" s="61">
        <v>0</v>
      </c>
      <c r="Y106" s="60">
        <v>0</v>
      </c>
      <c r="Z106" s="61">
        <v>0</v>
      </c>
      <c r="AA106" s="88">
        <v>0</v>
      </c>
      <c r="AB106" s="88">
        <v>0</v>
      </c>
      <c r="AC106" s="60">
        <v>0</v>
      </c>
      <c r="AD106" s="61">
        <v>0</v>
      </c>
      <c r="AE106" s="88">
        <v>0</v>
      </c>
      <c r="AF106" s="60">
        <v>0</v>
      </c>
      <c r="AG106" s="61">
        <v>0</v>
      </c>
      <c r="AH106" s="88">
        <v>0</v>
      </c>
      <c r="AI106" s="60">
        <v>0</v>
      </c>
      <c r="AJ106" s="61">
        <v>0</v>
      </c>
      <c r="AK106" s="88">
        <v>0</v>
      </c>
      <c r="AL106" s="60">
        <v>0</v>
      </c>
      <c r="AM106" s="61">
        <v>0</v>
      </c>
      <c r="AN106" s="88">
        <v>0</v>
      </c>
      <c r="AO106" s="60">
        <v>0</v>
      </c>
    </row>
    <row r="107" spans="1:41" ht="19.5" customHeight="1">
      <c r="A107" s="59" t="s">
        <v>278</v>
      </c>
      <c r="B107" s="59" t="s">
        <v>87</v>
      </c>
      <c r="C107" s="59" t="s">
        <v>181</v>
      </c>
      <c r="D107" s="59" t="s">
        <v>280</v>
      </c>
      <c r="E107" s="88">
        <v>54</v>
      </c>
      <c r="F107" s="88">
        <v>54</v>
      </c>
      <c r="G107" s="88">
        <v>54</v>
      </c>
      <c r="H107" s="88">
        <v>4.58</v>
      </c>
      <c r="I107" s="60">
        <v>49.42</v>
      </c>
      <c r="J107" s="61">
        <v>0</v>
      </c>
      <c r="K107" s="88">
        <v>0</v>
      </c>
      <c r="L107" s="60">
        <v>0</v>
      </c>
      <c r="M107" s="61">
        <v>0</v>
      </c>
      <c r="N107" s="88">
        <v>0</v>
      </c>
      <c r="O107" s="60">
        <v>0</v>
      </c>
      <c r="P107" s="61">
        <v>0</v>
      </c>
      <c r="Q107" s="88">
        <v>0</v>
      </c>
      <c r="R107" s="88">
        <v>0</v>
      </c>
      <c r="S107" s="60">
        <v>0</v>
      </c>
      <c r="T107" s="61">
        <v>0</v>
      </c>
      <c r="U107" s="88">
        <v>0</v>
      </c>
      <c r="V107" s="88">
        <v>0</v>
      </c>
      <c r="W107" s="60">
        <v>0</v>
      </c>
      <c r="X107" s="61">
        <v>0</v>
      </c>
      <c r="Y107" s="60">
        <v>0</v>
      </c>
      <c r="Z107" s="61">
        <v>0</v>
      </c>
      <c r="AA107" s="88">
        <v>0</v>
      </c>
      <c r="AB107" s="88">
        <v>0</v>
      </c>
      <c r="AC107" s="60">
        <v>0</v>
      </c>
      <c r="AD107" s="61">
        <v>0</v>
      </c>
      <c r="AE107" s="88">
        <v>0</v>
      </c>
      <c r="AF107" s="60">
        <v>0</v>
      </c>
      <c r="AG107" s="61">
        <v>0</v>
      </c>
      <c r="AH107" s="88">
        <v>0</v>
      </c>
      <c r="AI107" s="60">
        <v>0</v>
      </c>
      <c r="AJ107" s="61">
        <v>0</v>
      </c>
      <c r="AK107" s="88">
        <v>0</v>
      </c>
      <c r="AL107" s="60">
        <v>0</v>
      </c>
      <c r="AM107" s="61">
        <v>0</v>
      </c>
      <c r="AN107" s="88">
        <v>0</v>
      </c>
      <c r="AO107" s="60">
        <v>0</v>
      </c>
    </row>
    <row r="108" spans="1:41" ht="19.5" customHeight="1">
      <c r="A108" s="59"/>
      <c r="B108" s="59"/>
      <c r="C108" s="59"/>
      <c r="D108" s="59" t="s">
        <v>281</v>
      </c>
      <c r="E108" s="88">
        <v>5899.24</v>
      </c>
      <c r="F108" s="88">
        <v>3300.58</v>
      </c>
      <c r="G108" s="88">
        <v>0.58</v>
      </c>
      <c r="H108" s="88">
        <v>0</v>
      </c>
      <c r="I108" s="60">
        <v>0.58</v>
      </c>
      <c r="J108" s="61">
        <v>3300</v>
      </c>
      <c r="K108" s="88">
        <v>0</v>
      </c>
      <c r="L108" s="60">
        <v>3300</v>
      </c>
      <c r="M108" s="61">
        <v>0</v>
      </c>
      <c r="N108" s="88">
        <v>0</v>
      </c>
      <c r="O108" s="60">
        <v>0</v>
      </c>
      <c r="P108" s="61">
        <v>0</v>
      </c>
      <c r="Q108" s="88">
        <v>0</v>
      </c>
      <c r="R108" s="88">
        <v>0</v>
      </c>
      <c r="S108" s="60">
        <v>0</v>
      </c>
      <c r="T108" s="61">
        <v>0</v>
      </c>
      <c r="U108" s="88">
        <v>0</v>
      </c>
      <c r="V108" s="88">
        <v>0</v>
      </c>
      <c r="W108" s="60">
        <v>0</v>
      </c>
      <c r="X108" s="61">
        <v>0</v>
      </c>
      <c r="Y108" s="60">
        <v>0</v>
      </c>
      <c r="Z108" s="61">
        <v>2598.66</v>
      </c>
      <c r="AA108" s="88">
        <v>0</v>
      </c>
      <c r="AB108" s="88">
        <v>0</v>
      </c>
      <c r="AC108" s="60">
        <v>0</v>
      </c>
      <c r="AD108" s="61">
        <v>2598.66</v>
      </c>
      <c r="AE108" s="88">
        <v>0</v>
      </c>
      <c r="AF108" s="60">
        <v>2598.66</v>
      </c>
      <c r="AG108" s="61">
        <v>0</v>
      </c>
      <c r="AH108" s="88">
        <v>0</v>
      </c>
      <c r="AI108" s="60">
        <v>0</v>
      </c>
      <c r="AJ108" s="61">
        <v>0</v>
      </c>
      <c r="AK108" s="88">
        <v>0</v>
      </c>
      <c r="AL108" s="60">
        <v>0</v>
      </c>
      <c r="AM108" s="61">
        <v>0</v>
      </c>
      <c r="AN108" s="88">
        <v>0</v>
      </c>
      <c r="AO108" s="60">
        <v>0</v>
      </c>
    </row>
    <row r="109" spans="1:41" ht="19.5" customHeight="1">
      <c r="A109" s="59" t="s">
        <v>282</v>
      </c>
      <c r="B109" s="59" t="s">
        <v>88</v>
      </c>
      <c r="C109" s="59" t="s">
        <v>181</v>
      </c>
      <c r="D109" s="59" t="s">
        <v>283</v>
      </c>
      <c r="E109" s="88">
        <v>3794.54</v>
      </c>
      <c r="F109" s="88">
        <v>3300.58</v>
      </c>
      <c r="G109" s="88">
        <v>0.58</v>
      </c>
      <c r="H109" s="88">
        <v>0</v>
      </c>
      <c r="I109" s="60">
        <v>0.58</v>
      </c>
      <c r="J109" s="61">
        <v>3300</v>
      </c>
      <c r="K109" s="88">
        <v>0</v>
      </c>
      <c r="L109" s="60">
        <v>3300</v>
      </c>
      <c r="M109" s="61">
        <v>0</v>
      </c>
      <c r="N109" s="88">
        <v>0</v>
      </c>
      <c r="O109" s="60">
        <v>0</v>
      </c>
      <c r="P109" s="61">
        <v>0</v>
      </c>
      <c r="Q109" s="88">
        <v>0</v>
      </c>
      <c r="R109" s="88">
        <v>0</v>
      </c>
      <c r="S109" s="60">
        <v>0</v>
      </c>
      <c r="T109" s="61">
        <v>0</v>
      </c>
      <c r="U109" s="88">
        <v>0</v>
      </c>
      <c r="V109" s="88">
        <v>0</v>
      </c>
      <c r="W109" s="60">
        <v>0</v>
      </c>
      <c r="X109" s="61">
        <v>0</v>
      </c>
      <c r="Y109" s="60">
        <v>0</v>
      </c>
      <c r="Z109" s="61">
        <v>493.96</v>
      </c>
      <c r="AA109" s="88">
        <v>0</v>
      </c>
      <c r="AB109" s="88">
        <v>0</v>
      </c>
      <c r="AC109" s="60">
        <v>0</v>
      </c>
      <c r="AD109" s="61">
        <v>493.96</v>
      </c>
      <c r="AE109" s="88">
        <v>0</v>
      </c>
      <c r="AF109" s="60">
        <v>493.96</v>
      </c>
      <c r="AG109" s="61">
        <v>0</v>
      </c>
      <c r="AH109" s="88">
        <v>0</v>
      </c>
      <c r="AI109" s="60">
        <v>0</v>
      </c>
      <c r="AJ109" s="61">
        <v>0</v>
      </c>
      <c r="AK109" s="88">
        <v>0</v>
      </c>
      <c r="AL109" s="60">
        <v>0</v>
      </c>
      <c r="AM109" s="61">
        <v>0</v>
      </c>
      <c r="AN109" s="88">
        <v>0</v>
      </c>
      <c r="AO109" s="60">
        <v>0</v>
      </c>
    </row>
    <row r="110" spans="1:41" ht="19.5" customHeight="1">
      <c r="A110" s="59" t="s">
        <v>282</v>
      </c>
      <c r="B110" s="59" t="s">
        <v>87</v>
      </c>
      <c r="C110" s="59" t="s">
        <v>181</v>
      </c>
      <c r="D110" s="59" t="s">
        <v>293</v>
      </c>
      <c r="E110" s="88">
        <v>2104.7</v>
      </c>
      <c r="F110" s="88">
        <v>0</v>
      </c>
      <c r="G110" s="88">
        <v>0</v>
      </c>
      <c r="H110" s="88">
        <v>0</v>
      </c>
      <c r="I110" s="60">
        <v>0</v>
      </c>
      <c r="J110" s="61">
        <v>0</v>
      </c>
      <c r="K110" s="88">
        <v>0</v>
      </c>
      <c r="L110" s="60">
        <v>0</v>
      </c>
      <c r="M110" s="61">
        <v>0</v>
      </c>
      <c r="N110" s="88">
        <v>0</v>
      </c>
      <c r="O110" s="60">
        <v>0</v>
      </c>
      <c r="P110" s="61">
        <v>0</v>
      </c>
      <c r="Q110" s="88">
        <v>0</v>
      </c>
      <c r="R110" s="88">
        <v>0</v>
      </c>
      <c r="S110" s="60">
        <v>0</v>
      </c>
      <c r="T110" s="61">
        <v>0</v>
      </c>
      <c r="U110" s="88">
        <v>0</v>
      </c>
      <c r="V110" s="88">
        <v>0</v>
      </c>
      <c r="W110" s="60">
        <v>0</v>
      </c>
      <c r="X110" s="61">
        <v>0</v>
      </c>
      <c r="Y110" s="60">
        <v>0</v>
      </c>
      <c r="Z110" s="61">
        <v>2104.7</v>
      </c>
      <c r="AA110" s="88">
        <v>0</v>
      </c>
      <c r="AB110" s="88">
        <v>0</v>
      </c>
      <c r="AC110" s="60">
        <v>0</v>
      </c>
      <c r="AD110" s="61">
        <v>2104.7</v>
      </c>
      <c r="AE110" s="88">
        <v>0</v>
      </c>
      <c r="AF110" s="60">
        <v>2104.7</v>
      </c>
      <c r="AG110" s="61">
        <v>0</v>
      </c>
      <c r="AH110" s="88">
        <v>0</v>
      </c>
      <c r="AI110" s="60">
        <v>0</v>
      </c>
      <c r="AJ110" s="61">
        <v>0</v>
      </c>
      <c r="AK110" s="88">
        <v>0</v>
      </c>
      <c r="AL110" s="60">
        <v>0</v>
      </c>
      <c r="AM110" s="61">
        <v>0</v>
      </c>
      <c r="AN110" s="88">
        <v>0</v>
      </c>
      <c r="AO110" s="60">
        <v>0</v>
      </c>
    </row>
    <row r="111" spans="1:41" ht="19.5" customHeight="1">
      <c r="A111" s="59"/>
      <c r="B111" s="59"/>
      <c r="C111" s="59"/>
      <c r="D111" s="59" t="s">
        <v>295</v>
      </c>
      <c r="E111" s="88">
        <v>1155.36</v>
      </c>
      <c r="F111" s="88">
        <v>1155.36</v>
      </c>
      <c r="G111" s="88">
        <v>1155.36</v>
      </c>
      <c r="H111" s="88">
        <v>195.36</v>
      </c>
      <c r="I111" s="60">
        <v>960</v>
      </c>
      <c r="J111" s="61">
        <v>0</v>
      </c>
      <c r="K111" s="88">
        <v>0</v>
      </c>
      <c r="L111" s="60">
        <v>0</v>
      </c>
      <c r="M111" s="61">
        <v>0</v>
      </c>
      <c r="N111" s="88">
        <v>0</v>
      </c>
      <c r="O111" s="60">
        <v>0</v>
      </c>
      <c r="P111" s="61">
        <v>0</v>
      </c>
      <c r="Q111" s="88">
        <v>0</v>
      </c>
      <c r="R111" s="88">
        <v>0</v>
      </c>
      <c r="S111" s="60">
        <v>0</v>
      </c>
      <c r="T111" s="61">
        <v>0</v>
      </c>
      <c r="U111" s="88">
        <v>0</v>
      </c>
      <c r="V111" s="88">
        <v>0</v>
      </c>
      <c r="W111" s="60">
        <v>0</v>
      </c>
      <c r="X111" s="61">
        <v>0</v>
      </c>
      <c r="Y111" s="60">
        <v>0</v>
      </c>
      <c r="Z111" s="61">
        <v>0</v>
      </c>
      <c r="AA111" s="88">
        <v>0</v>
      </c>
      <c r="AB111" s="88">
        <v>0</v>
      </c>
      <c r="AC111" s="60">
        <v>0</v>
      </c>
      <c r="AD111" s="61">
        <v>0</v>
      </c>
      <c r="AE111" s="88">
        <v>0</v>
      </c>
      <c r="AF111" s="60">
        <v>0</v>
      </c>
      <c r="AG111" s="61">
        <v>0</v>
      </c>
      <c r="AH111" s="88">
        <v>0</v>
      </c>
      <c r="AI111" s="60">
        <v>0</v>
      </c>
      <c r="AJ111" s="61">
        <v>0</v>
      </c>
      <c r="AK111" s="88">
        <v>0</v>
      </c>
      <c r="AL111" s="60">
        <v>0</v>
      </c>
      <c r="AM111" s="61">
        <v>0</v>
      </c>
      <c r="AN111" s="88">
        <v>0</v>
      </c>
      <c r="AO111" s="60">
        <v>0</v>
      </c>
    </row>
    <row r="112" spans="1:41" ht="19.5" customHeight="1">
      <c r="A112" s="59"/>
      <c r="B112" s="59"/>
      <c r="C112" s="59"/>
      <c r="D112" s="59" t="s">
        <v>277</v>
      </c>
      <c r="E112" s="88">
        <v>1083.32</v>
      </c>
      <c r="F112" s="88">
        <v>1083.32</v>
      </c>
      <c r="G112" s="88">
        <v>1083.32</v>
      </c>
      <c r="H112" s="88">
        <v>195.32</v>
      </c>
      <c r="I112" s="60">
        <v>888</v>
      </c>
      <c r="J112" s="61">
        <v>0</v>
      </c>
      <c r="K112" s="88">
        <v>0</v>
      </c>
      <c r="L112" s="60">
        <v>0</v>
      </c>
      <c r="M112" s="61">
        <v>0</v>
      </c>
      <c r="N112" s="88">
        <v>0</v>
      </c>
      <c r="O112" s="60">
        <v>0</v>
      </c>
      <c r="P112" s="61">
        <v>0</v>
      </c>
      <c r="Q112" s="88">
        <v>0</v>
      </c>
      <c r="R112" s="88">
        <v>0</v>
      </c>
      <c r="S112" s="60">
        <v>0</v>
      </c>
      <c r="T112" s="61">
        <v>0</v>
      </c>
      <c r="U112" s="88">
        <v>0</v>
      </c>
      <c r="V112" s="88">
        <v>0</v>
      </c>
      <c r="W112" s="60">
        <v>0</v>
      </c>
      <c r="X112" s="61">
        <v>0</v>
      </c>
      <c r="Y112" s="60">
        <v>0</v>
      </c>
      <c r="Z112" s="61">
        <v>0</v>
      </c>
      <c r="AA112" s="88">
        <v>0</v>
      </c>
      <c r="AB112" s="88">
        <v>0</v>
      </c>
      <c r="AC112" s="60">
        <v>0</v>
      </c>
      <c r="AD112" s="61">
        <v>0</v>
      </c>
      <c r="AE112" s="88">
        <v>0</v>
      </c>
      <c r="AF112" s="60">
        <v>0</v>
      </c>
      <c r="AG112" s="61">
        <v>0</v>
      </c>
      <c r="AH112" s="88">
        <v>0</v>
      </c>
      <c r="AI112" s="60">
        <v>0</v>
      </c>
      <c r="AJ112" s="61">
        <v>0</v>
      </c>
      <c r="AK112" s="88">
        <v>0</v>
      </c>
      <c r="AL112" s="60">
        <v>0</v>
      </c>
      <c r="AM112" s="61">
        <v>0</v>
      </c>
      <c r="AN112" s="88">
        <v>0</v>
      </c>
      <c r="AO112" s="60">
        <v>0</v>
      </c>
    </row>
    <row r="113" spans="1:41" ht="19.5" customHeight="1">
      <c r="A113" s="59" t="s">
        <v>278</v>
      </c>
      <c r="B113" s="59" t="s">
        <v>88</v>
      </c>
      <c r="C113" s="59" t="s">
        <v>184</v>
      </c>
      <c r="D113" s="59" t="s">
        <v>279</v>
      </c>
      <c r="E113" s="88">
        <v>189.34</v>
      </c>
      <c r="F113" s="88">
        <v>189.34</v>
      </c>
      <c r="G113" s="88">
        <v>189.34</v>
      </c>
      <c r="H113" s="88">
        <v>189.34</v>
      </c>
      <c r="I113" s="60">
        <v>0</v>
      </c>
      <c r="J113" s="61">
        <v>0</v>
      </c>
      <c r="K113" s="88">
        <v>0</v>
      </c>
      <c r="L113" s="60">
        <v>0</v>
      </c>
      <c r="M113" s="61">
        <v>0</v>
      </c>
      <c r="N113" s="88">
        <v>0</v>
      </c>
      <c r="O113" s="60">
        <v>0</v>
      </c>
      <c r="P113" s="61">
        <v>0</v>
      </c>
      <c r="Q113" s="88">
        <v>0</v>
      </c>
      <c r="R113" s="88">
        <v>0</v>
      </c>
      <c r="S113" s="60">
        <v>0</v>
      </c>
      <c r="T113" s="61">
        <v>0</v>
      </c>
      <c r="U113" s="88">
        <v>0</v>
      </c>
      <c r="V113" s="88">
        <v>0</v>
      </c>
      <c r="W113" s="60">
        <v>0</v>
      </c>
      <c r="X113" s="61">
        <v>0</v>
      </c>
      <c r="Y113" s="60">
        <v>0</v>
      </c>
      <c r="Z113" s="61">
        <v>0</v>
      </c>
      <c r="AA113" s="88">
        <v>0</v>
      </c>
      <c r="AB113" s="88">
        <v>0</v>
      </c>
      <c r="AC113" s="60">
        <v>0</v>
      </c>
      <c r="AD113" s="61">
        <v>0</v>
      </c>
      <c r="AE113" s="88">
        <v>0</v>
      </c>
      <c r="AF113" s="60">
        <v>0</v>
      </c>
      <c r="AG113" s="61">
        <v>0</v>
      </c>
      <c r="AH113" s="88">
        <v>0</v>
      </c>
      <c r="AI113" s="60">
        <v>0</v>
      </c>
      <c r="AJ113" s="61">
        <v>0</v>
      </c>
      <c r="AK113" s="88">
        <v>0</v>
      </c>
      <c r="AL113" s="60">
        <v>0</v>
      </c>
      <c r="AM113" s="61">
        <v>0</v>
      </c>
      <c r="AN113" s="88">
        <v>0</v>
      </c>
      <c r="AO113" s="60">
        <v>0</v>
      </c>
    </row>
    <row r="114" spans="1:41" ht="19.5" customHeight="1">
      <c r="A114" s="59" t="s">
        <v>278</v>
      </c>
      <c r="B114" s="59" t="s">
        <v>87</v>
      </c>
      <c r="C114" s="59" t="s">
        <v>184</v>
      </c>
      <c r="D114" s="59" t="s">
        <v>280</v>
      </c>
      <c r="E114" s="88">
        <v>893.98</v>
      </c>
      <c r="F114" s="88">
        <v>893.98</v>
      </c>
      <c r="G114" s="88">
        <v>893.98</v>
      </c>
      <c r="H114" s="88">
        <v>5.98</v>
      </c>
      <c r="I114" s="60">
        <v>888</v>
      </c>
      <c r="J114" s="61">
        <v>0</v>
      </c>
      <c r="K114" s="88">
        <v>0</v>
      </c>
      <c r="L114" s="60">
        <v>0</v>
      </c>
      <c r="M114" s="61">
        <v>0</v>
      </c>
      <c r="N114" s="88">
        <v>0</v>
      </c>
      <c r="O114" s="60">
        <v>0</v>
      </c>
      <c r="P114" s="61">
        <v>0</v>
      </c>
      <c r="Q114" s="88">
        <v>0</v>
      </c>
      <c r="R114" s="88">
        <v>0</v>
      </c>
      <c r="S114" s="60">
        <v>0</v>
      </c>
      <c r="T114" s="61">
        <v>0</v>
      </c>
      <c r="U114" s="88">
        <v>0</v>
      </c>
      <c r="V114" s="88">
        <v>0</v>
      </c>
      <c r="W114" s="60">
        <v>0</v>
      </c>
      <c r="X114" s="61">
        <v>0</v>
      </c>
      <c r="Y114" s="60">
        <v>0</v>
      </c>
      <c r="Z114" s="61">
        <v>0</v>
      </c>
      <c r="AA114" s="88">
        <v>0</v>
      </c>
      <c r="AB114" s="88">
        <v>0</v>
      </c>
      <c r="AC114" s="60">
        <v>0</v>
      </c>
      <c r="AD114" s="61">
        <v>0</v>
      </c>
      <c r="AE114" s="88">
        <v>0</v>
      </c>
      <c r="AF114" s="60">
        <v>0</v>
      </c>
      <c r="AG114" s="61">
        <v>0</v>
      </c>
      <c r="AH114" s="88">
        <v>0</v>
      </c>
      <c r="AI114" s="60">
        <v>0</v>
      </c>
      <c r="AJ114" s="61">
        <v>0</v>
      </c>
      <c r="AK114" s="88">
        <v>0</v>
      </c>
      <c r="AL114" s="60">
        <v>0</v>
      </c>
      <c r="AM114" s="61">
        <v>0</v>
      </c>
      <c r="AN114" s="88">
        <v>0</v>
      </c>
      <c r="AO114" s="60">
        <v>0</v>
      </c>
    </row>
    <row r="115" spans="1:41" ht="19.5" customHeight="1">
      <c r="A115" s="59"/>
      <c r="B115" s="59"/>
      <c r="C115" s="59"/>
      <c r="D115" s="59" t="s">
        <v>281</v>
      </c>
      <c r="E115" s="88">
        <v>72</v>
      </c>
      <c r="F115" s="88">
        <v>72</v>
      </c>
      <c r="G115" s="88">
        <v>72</v>
      </c>
      <c r="H115" s="88">
        <v>0</v>
      </c>
      <c r="I115" s="60">
        <v>72</v>
      </c>
      <c r="J115" s="61">
        <v>0</v>
      </c>
      <c r="K115" s="88">
        <v>0</v>
      </c>
      <c r="L115" s="60">
        <v>0</v>
      </c>
      <c r="M115" s="61">
        <v>0</v>
      </c>
      <c r="N115" s="88">
        <v>0</v>
      </c>
      <c r="O115" s="60">
        <v>0</v>
      </c>
      <c r="P115" s="61">
        <v>0</v>
      </c>
      <c r="Q115" s="88">
        <v>0</v>
      </c>
      <c r="R115" s="88">
        <v>0</v>
      </c>
      <c r="S115" s="60">
        <v>0</v>
      </c>
      <c r="T115" s="61">
        <v>0</v>
      </c>
      <c r="U115" s="88">
        <v>0</v>
      </c>
      <c r="V115" s="88">
        <v>0</v>
      </c>
      <c r="W115" s="60">
        <v>0</v>
      </c>
      <c r="X115" s="61">
        <v>0</v>
      </c>
      <c r="Y115" s="60">
        <v>0</v>
      </c>
      <c r="Z115" s="61">
        <v>0</v>
      </c>
      <c r="AA115" s="88">
        <v>0</v>
      </c>
      <c r="AB115" s="88">
        <v>0</v>
      </c>
      <c r="AC115" s="60">
        <v>0</v>
      </c>
      <c r="AD115" s="61">
        <v>0</v>
      </c>
      <c r="AE115" s="88">
        <v>0</v>
      </c>
      <c r="AF115" s="60">
        <v>0</v>
      </c>
      <c r="AG115" s="61">
        <v>0</v>
      </c>
      <c r="AH115" s="88">
        <v>0</v>
      </c>
      <c r="AI115" s="60">
        <v>0</v>
      </c>
      <c r="AJ115" s="61">
        <v>0</v>
      </c>
      <c r="AK115" s="88">
        <v>0</v>
      </c>
      <c r="AL115" s="60">
        <v>0</v>
      </c>
      <c r="AM115" s="61">
        <v>0</v>
      </c>
      <c r="AN115" s="88">
        <v>0</v>
      </c>
      <c r="AO115" s="60">
        <v>0</v>
      </c>
    </row>
    <row r="116" spans="1:41" ht="19.5" customHeight="1">
      <c r="A116" s="59" t="s">
        <v>282</v>
      </c>
      <c r="B116" s="59" t="s">
        <v>88</v>
      </c>
      <c r="C116" s="59" t="s">
        <v>184</v>
      </c>
      <c r="D116" s="59" t="s">
        <v>283</v>
      </c>
      <c r="E116" s="88">
        <v>72</v>
      </c>
      <c r="F116" s="88">
        <v>72</v>
      </c>
      <c r="G116" s="88">
        <v>72</v>
      </c>
      <c r="H116" s="88">
        <v>0</v>
      </c>
      <c r="I116" s="60">
        <v>72</v>
      </c>
      <c r="J116" s="61">
        <v>0</v>
      </c>
      <c r="K116" s="88">
        <v>0</v>
      </c>
      <c r="L116" s="60">
        <v>0</v>
      </c>
      <c r="M116" s="61">
        <v>0</v>
      </c>
      <c r="N116" s="88">
        <v>0</v>
      </c>
      <c r="O116" s="60">
        <v>0</v>
      </c>
      <c r="P116" s="61">
        <v>0</v>
      </c>
      <c r="Q116" s="88">
        <v>0</v>
      </c>
      <c r="R116" s="88">
        <v>0</v>
      </c>
      <c r="S116" s="60">
        <v>0</v>
      </c>
      <c r="T116" s="61">
        <v>0</v>
      </c>
      <c r="U116" s="88">
        <v>0</v>
      </c>
      <c r="V116" s="88">
        <v>0</v>
      </c>
      <c r="W116" s="60">
        <v>0</v>
      </c>
      <c r="X116" s="61">
        <v>0</v>
      </c>
      <c r="Y116" s="60">
        <v>0</v>
      </c>
      <c r="Z116" s="61">
        <v>0</v>
      </c>
      <c r="AA116" s="88">
        <v>0</v>
      </c>
      <c r="AB116" s="88">
        <v>0</v>
      </c>
      <c r="AC116" s="60">
        <v>0</v>
      </c>
      <c r="AD116" s="61">
        <v>0</v>
      </c>
      <c r="AE116" s="88">
        <v>0</v>
      </c>
      <c r="AF116" s="60">
        <v>0</v>
      </c>
      <c r="AG116" s="61">
        <v>0</v>
      </c>
      <c r="AH116" s="88">
        <v>0</v>
      </c>
      <c r="AI116" s="60">
        <v>0</v>
      </c>
      <c r="AJ116" s="61">
        <v>0</v>
      </c>
      <c r="AK116" s="88">
        <v>0</v>
      </c>
      <c r="AL116" s="60">
        <v>0</v>
      </c>
      <c r="AM116" s="61">
        <v>0</v>
      </c>
      <c r="AN116" s="88">
        <v>0</v>
      </c>
      <c r="AO116" s="60">
        <v>0</v>
      </c>
    </row>
    <row r="117" spans="1:41" ht="19.5" customHeight="1">
      <c r="A117" s="59"/>
      <c r="B117" s="59"/>
      <c r="C117" s="59"/>
      <c r="D117" s="59" t="s">
        <v>268</v>
      </c>
      <c r="E117" s="88">
        <v>0.04</v>
      </c>
      <c r="F117" s="88">
        <v>0.04</v>
      </c>
      <c r="G117" s="88">
        <v>0.04</v>
      </c>
      <c r="H117" s="88">
        <v>0.04</v>
      </c>
      <c r="I117" s="60">
        <v>0</v>
      </c>
      <c r="J117" s="61">
        <v>0</v>
      </c>
      <c r="K117" s="88">
        <v>0</v>
      </c>
      <c r="L117" s="60">
        <v>0</v>
      </c>
      <c r="M117" s="61">
        <v>0</v>
      </c>
      <c r="N117" s="88">
        <v>0</v>
      </c>
      <c r="O117" s="60">
        <v>0</v>
      </c>
      <c r="P117" s="61">
        <v>0</v>
      </c>
      <c r="Q117" s="88">
        <v>0</v>
      </c>
      <c r="R117" s="88">
        <v>0</v>
      </c>
      <c r="S117" s="60">
        <v>0</v>
      </c>
      <c r="T117" s="61">
        <v>0</v>
      </c>
      <c r="U117" s="88">
        <v>0</v>
      </c>
      <c r="V117" s="88">
        <v>0</v>
      </c>
      <c r="W117" s="60">
        <v>0</v>
      </c>
      <c r="X117" s="61">
        <v>0</v>
      </c>
      <c r="Y117" s="60">
        <v>0</v>
      </c>
      <c r="Z117" s="61">
        <v>0</v>
      </c>
      <c r="AA117" s="88">
        <v>0</v>
      </c>
      <c r="AB117" s="88">
        <v>0</v>
      </c>
      <c r="AC117" s="60">
        <v>0</v>
      </c>
      <c r="AD117" s="61">
        <v>0</v>
      </c>
      <c r="AE117" s="88">
        <v>0</v>
      </c>
      <c r="AF117" s="60">
        <v>0</v>
      </c>
      <c r="AG117" s="61">
        <v>0</v>
      </c>
      <c r="AH117" s="88">
        <v>0</v>
      </c>
      <c r="AI117" s="60">
        <v>0</v>
      </c>
      <c r="AJ117" s="61">
        <v>0</v>
      </c>
      <c r="AK117" s="88">
        <v>0</v>
      </c>
      <c r="AL117" s="60">
        <v>0</v>
      </c>
      <c r="AM117" s="61">
        <v>0</v>
      </c>
      <c r="AN117" s="88">
        <v>0</v>
      </c>
      <c r="AO117" s="60">
        <v>0</v>
      </c>
    </row>
    <row r="118" spans="1:41" ht="19.5" customHeight="1">
      <c r="A118" s="59" t="s">
        <v>269</v>
      </c>
      <c r="B118" s="59" t="s">
        <v>88</v>
      </c>
      <c r="C118" s="59" t="s">
        <v>184</v>
      </c>
      <c r="D118" s="59" t="s">
        <v>270</v>
      </c>
      <c r="E118" s="88">
        <v>0.04</v>
      </c>
      <c r="F118" s="88">
        <v>0.04</v>
      </c>
      <c r="G118" s="88">
        <v>0.04</v>
      </c>
      <c r="H118" s="88">
        <v>0.04</v>
      </c>
      <c r="I118" s="60">
        <v>0</v>
      </c>
      <c r="J118" s="61">
        <v>0</v>
      </c>
      <c r="K118" s="88">
        <v>0</v>
      </c>
      <c r="L118" s="60">
        <v>0</v>
      </c>
      <c r="M118" s="61">
        <v>0</v>
      </c>
      <c r="N118" s="88">
        <v>0</v>
      </c>
      <c r="O118" s="60">
        <v>0</v>
      </c>
      <c r="P118" s="61">
        <v>0</v>
      </c>
      <c r="Q118" s="88">
        <v>0</v>
      </c>
      <c r="R118" s="88">
        <v>0</v>
      </c>
      <c r="S118" s="60">
        <v>0</v>
      </c>
      <c r="T118" s="61">
        <v>0</v>
      </c>
      <c r="U118" s="88">
        <v>0</v>
      </c>
      <c r="V118" s="88">
        <v>0</v>
      </c>
      <c r="W118" s="60">
        <v>0</v>
      </c>
      <c r="X118" s="61">
        <v>0</v>
      </c>
      <c r="Y118" s="60">
        <v>0</v>
      </c>
      <c r="Z118" s="61">
        <v>0</v>
      </c>
      <c r="AA118" s="88">
        <v>0</v>
      </c>
      <c r="AB118" s="88">
        <v>0</v>
      </c>
      <c r="AC118" s="60">
        <v>0</v>
      </c>
      <c r="AD118" s="61">
        <v>0</v>
      </c>
      <c r="AE118" s="88">
        <v>0</v>
      </c>
      <c r="AF118" s="60">
        <v>0</v>
      </c>
      <c r="AG118" s="61">
        <v>0</v>
      </c>
      <c r="AH118" s="88">
        <v>0</v>
      </c>
      <c r="AI118" s="60">
        <v>0</v>
      </c>
      <c r="AJ118" s="61">
        <v>0</v>
      </c>
      <c r="AK118" s="88">
        <v>0</v>
      </c>
      <c r="AL118" s="60">
        <v>0</v>
      </c>
      <c r="AM118" s="61">
        <v>0</v>
      </c>
      <c r="AN118" s="88">
        <v>0</v>
      </c>
      <c r="AO118" s="60">
        <v>0</v>
      </c>
    </row>
    <row r="119" spans="1:41" ht="19.5" customHeight="1">
      <c r="A119" s="59"/>
      <c r="B119" s="59"/>
      <c r="C119" s="59"/>
      <c r="D119" s="59" t="s">
        <v>296</v>
      </c>
      <c r="E119" s="88">
        <v>14643.63</v>
      </c>
      <c r="F119" s="88">
        <v>11636.76</v>
      </c>
      <c r="G119" s="88">
        <v>8636.76</v>
      </c>
      <c r="H119" s="88">
        <v>4844.76</v>
      </c>
      <c r="I119" s="60">
        <v>3792</v>
      </c>
      <c r="J119" s="61">
        <v>3000</v>
      </c>
      <c r="K119" s="88">
        <v>0</v>
      </c>
      <c r="L119" s="60">
        <v>3000</v>
      </c>
      <c r="M119" s="61">
        <v>0</v>
      </c>
      <c r="N119" s="88">
        <v>0</v>
      </c>
      <c r="O119" s="60">
        <v>0</v>
      </c>
      <c r="P119" s="61">
        <v>1002.12</v>
      </c>
      <c r="Q119" s="88">
        <v>1002.12</v>
      </c>
      <c r="R119" s="88">
        <v>0</v>
      </c>
      <c r="S119" s="60">
        <v>1002.12</v>
      </c>
      <c r="T119" s="61">
        <v>0</v>
      </c>
      <c r="U119" s="88">
        <v>0</v>
      </c>
      <c r="V119" s="88">
        <v>0</v>
      </c>
      <c r="W119" s="60">
        <v>0</v>
      </c>
      <c r="X119" s="61">
        <v>0</v>
      </c>
      <c r="Y119" s="60">
        <v>0</v>
      </c>
      <c r="Z119" s="61">
        <v>2004.75</v>
      </c>
      <c r="AA119" s="88">
        <v>644.25</v>
      </c>
      <c r="AB119" s="88">
        <v>0</v>
      </c>
      <c r="AC119" s="60">
        <v>644.25</v>
      </c>
      <c r="AD119" s="61">
        <v>1360.5</v>
      </c>
      <c r="AE119" s="88">
        <v>0</v>
      </c>
      <c r="AF119" s="60">
        <v>1360.5</v>
      </c>
      <c r="AG119" s="61">
        <v>0</v>
      </c>
      <c r="AH119" s="88">
        <v>0</v>
      </c>
      <c r="AI119" s="60">
        <v>0</v>
      </c>
      <c r="AJ119" s="61">
        <v>0</v>
      </c>
      <c r="AK119" s="88">
        <v>0</v>
      </c>
      <c r="AL119" s="60">
        <v>0</v>
      </c>
      <c r="AM119" s="61">
        <v>0</v>
      </c>
      <c r="AN119" s="88">
        <v>0</v>
      </c>
      <c r="AO119" s="60">
        <v>0</v>
      </c>
    </row>
    <row r="120" spans="1:41" ht="19.5" customHeight="1">
      <c r="A120" s="59"/>
      <c r="B120" s="59"/>
      <c r="C120" s="59"/>
      <c r="D120" s="59" t="s">
        <v>297</v>
      </c>
      <c r="E120" s="88">
        <v>6665.14</v>
      </c>
      <c r="F120" s="88">
        <v>5296.34</v>
      </c>
      <c r="G120" s="88">
        <v>4296.34</v>
      </c>
      <c r="H120" s="88">
        <v>2377.34</v>
      </c>
      <c r="I120" s="60">
        <v>1919</v>
      </c>
      <c r="J120" s="61">
        <v>1000</v>
      </c>
      <c r="K120" s="88">
        <v>0</v>
      </c>
      <c r="L120" s="60">
        <v>1000</v>
      </c>
      <c r="M120" s="61">
        <v>0</v>
      </c>
      <c r="N120" s="88">
        <v>0</v>
      </c>
      <c r="O120" s="60">
        <v>0</v>
      </c>
      <c r="P120" s="61">
        <v>683.47</v>
      </c>
      <c r="Q120" s="88">
        <v>683.47</v>
      </c>
      <c r="R120" s="88">
        <v>0</v>
      </c>
      <c r="S120" s="60">
        <v>683.47</v>
      </c>
      <c r="T120" s="61">
        <v>0</v>
      </c>
      <c r="U120" s="88">
        <v>0</v>
      </c>
      <c r="V120" s="88">
        <v>0</v>
      </c>
      <c r="W120" s="60">
        <v>0</v>
      </c>
      <c r="X120" s="61">
        <v>0</v>
      </c>
      <c r="Y120" s="60">
        <v>0</v>
      </c>
      <c r="Z120" s="61">
        <v>685.33</v>
      </c>
      <c r="AA120" s="88">
        <v>592.2</v>
      </c>
      <c r="AB120" s="88">
        <v>0</v>
      </c>
      <c r="AC120" s="60">
        <v>592.2</v>
      </c>
      <c r="AD120" s="61">
        <v>93.13</v>
      </c>
      <c r="AE120" s="88">
        <v>0</v>
      </c>
      <c r="AF120" s="60">
        <v>93.13</v>
      </c>
      <c r="AG120" s="61">
        <v>0</v>
      </c>
      <c r="AH120" s="88">
        <v>0</v>
      </c>
      <c r="AI120" s="60">
        <v>0</v>
      </c>
      <c r="AJ120" s="61">
        <v>0</v>
      </c>
      <c r="AK120" s="88">
        <v>0</v>
      </c>
      <c r="AL120" s="60">
        <v>0</v>
      </c>
      <c r="AM120" s="61">
        <v>0</v>
      </c>
      <c r="AN120" s="88">
        <v>0</v>
      </c>
      <c r="AO120" s="60">
        <v>0</v>
      </c>
    </row>
    <row r="121" spans="1:41" ht="19.5" customHeight="1">
      <c r="A121" s="59"/>
      <c r="B121" s="59"/>
      <c r="C121" s="59"/>
      <c r="D121" s="59" t="s">
        <v>277</v>
      </c>
      <c r="E121" s="88">
        <v>3872.97</v>
      </c>
      <c r="F121" s="88">
        <v>3165.64</v>
      </c>
      <c r="G121" s="88">
        <v>3065.64</v>
      </c>
      <c r="H121" s="88">
        <v>2309.64</v>
      </c>
      <c r="I121" s="60">
        <v>756</v>
      </c>
      <c r="J121" s="61">
        <v>100</v>
      </c>
      <c r="K121" s="88">
        <v>0</v>
      </c>
      <c r="L121" s="60">
        <v>100</v>
      </c>
      <c r="M121" s="61">
        <v>0</v>
      </c>
      <c r="N121" s="88">
        <v>0</v>
      </c>
      <c r="O121" s="60">
        <v>0</v>
      </c>
      <c r="P121" s="61">
        <v>22</v>
      </c>
      <c r="Q121" s="88">
        <v>22</v>
      </c>
      <c r="R121" s="88">
        <v>0</v>
      </c>
      <c r="S121" s="60">
        <v>22</v>
      </c>
      <c r="T121" s="61">
        <v>0</v>
      </c>
      <c r="U121" s="88">
        <v>0</v>
      </c>
      <c r="V121" s="88">
        <v>0</v>
      </c>
      <c r="W121" s="60">
        <v>0</v>
      </c>
      <c r="X121" s="61">
        <v>0</v>
      </c>
      <c r="Y121" s="60">
        <v>0</v>
      </c>
      <c r="Z121" s="61">
        <v>685.33</v>
      </c>
      <c r="AA121" s="88">
        <v>592.2</v>
      </c>
      <c r="AB121" s="88">
        <v>0</v>
      </c>
      <c r="AC121" s="60">
        <v>592.2</v>
      </c>
      <c r="AD121" s="61">
        <v>93.13</v>
      </c>
      <c r="AE121" s="88">
        <v>0</v>
      </c>
      <c r="AF121" s="60">
        <v>93.13</v>
      </c>
      <c r="AG121" s="61">
        <v>0</v>
      </c>
      <c r="AH121" s="88">
        <v>0</v>
      </c>
      <c r="AI121" s="60">
        <v>0</v>
      </c>
      <c r="AJ121" s="61">
        <v>0</v>
      </c>
      <c r="AK121" s="88">
        <v>0</v>
      </c>
      <c r="AL121" s="60">
        <v>0</v>
      </c>
      <c r="AM121" s="61">
        <v>0</v>
      </c>
      <c r="AN121" s="88">
        <v>0</v>
      </c>
      <c r="AO121" s="60">
        <v>0</v>
      </c>
    </row>
    <row r="122" spans="1:41" ht="19.5" customHeight="1">
      <c r="A122" s="59" t="s">
        <v>278</v>
      </c>
      <c r="B122" s="59" t="s">
        <v>88</v>
      </c>
      <c r="C122" s="59" t="s">
        <v>122</v>
      </c>
      <c r="D122" s="59" t="s">
        <v>279</v>
      </c>
      <c r="E122" s="88">
        <v>2080.55</v>
      </c>
      <c r="F122" s="88">
        <v>2080.55</v>
      </c>
      <c r="G122" s="88">
        <v>2080.55</v>
      </c>
      <c r="H122" s="88">
        <v>2080.55</v>
      </c>
      <c r="I122" s="60">
        <v>0</v>
      </c>
      <c r="J122" s="61">
        <v>0</v>
      </c>
      <c r="K122" s="88">
        <v>0</v>
      </c>
      <c r="L122" s="60">
        <v>0</v>
      </c>
      <c r="M122" s="61">
        <v>0</v>
      </c>
      <c r="N122" s="88">
        <v>0</v>
      </c>
      <c r="O122" s="60">
        <v>0</v>
      </c>
      <c r="P122" s="61">
        <v>0</v>
      </c>
      <c r="Q122" s="88">
        <v>0</v>
      </c>
      <c r="R122" s="88">
        <v>0</v>
      </c>
      <c r="S122" s="60">
        <v>0</v>
      </c>
      <c r="T122" s="61">
        <v>0</v>
      </c>
      <c r="U122" s="88">
        <v>0</v>
      </c>
      <c r="V122" s="88">
        <v>0</v>
      </c>
      <c r="W122" s="60">
        <v>0</v>
      </c>
      <c r="X122" s="61">
        <v>0</v>
      </c>
      <c r="Y122" s="60">
        <v>0</v>
      </c>
      <c r="Z122" s="61">
        <v>0</v>
      </c>
      <c r="AA122" s="88">
        <v>0</v>
      </c>
      <c r="AB122" s="88">
        <v>0</v>
      </c>
      <c r="AC122" s="60">
        <v>0</v>
      </c>
      <c r="AD122" s="61">
        <v>0</v>
      </c>
      <c r="AE122" s="88">
        <v>0</v>
      </c>
      <c r="AF122" s="60">
        <v>0</v>
      </c>
      <c r="AG122" s="61">
        <v>0</v>
      </c>
      <c r="AH122" s="88">
        <v>0</v>
      </c>
      <c r="AI122" s="60">
        <v>0</v>
      </c>
      <c r="AJ122" s="61">
        <v>0</v>
      </c>
      <c r="AK122" s="88">
        <v>0</v>
      </c>
      <c r="AL122" s="60">
        <v>0</v>
      </c>
      <c r="AM122" s="61">
        <v>0</v>
      </c>
      <c r="AN122" s="88">
        <v>0</v>
      </c>
      <c r="AO122" s="60">
        <v>0</v>
      </c>
    </row>
    <row r="123" spans="1:41" ht="19.5" customHeight="1">
      <c r="A123" s="59" t="s">
        <v>278</v>
      </c>
      <c r="B123" s="59" t="s">
        <v>87</v>
      </c>
      <c r="C123" s="59" t="s">
        <v>122</v>
      </c>
      <c r="D123" s="59" t="s">
        <v>280</v>
      </c>
      <c r="E123" s="88">
        <v>1792.42</v>
      </c>
      <c r="F123" s="88">
        <v>1085.09</v>
      </c>
      <c r="G123" s="88">
        <v>985.09</v>
      </c>
      <c r="H123" s="88">
        <v>229.09</v>
      </c>
      <c r="I123" s="60">
        <v>756</v>
      </c>
      <c r="J123" s="61">
        <v>100</v>
      </c>
      <c r="K123" s="88">
        <v>0</v>
      </c>
      <c r="L123" s="60">
        <v>100</v>
      </c>
      <c r="M123" s="61">
        <v>0</v>
      </c>
      <c r="N123" s="88">
        <v>0</v>
      </c>
      <c r="O123" s="60">
        <v>0</v>
      </c>
      <c r="P123" s="61">
        <v>22</v>
      </c>
      <c r="Q123" s="88">
        <v>22</v>
      </c>
      <c r="R123" s="88">
        <v>0</v>
      </c>
      <c r="S123" s="60">
        <v>22</v>
      </c>
      <c r="T123" s="61">
        <v>0</v>
      </c>
      <c r="U123" s="88">
        <v>0</v>
      </c>
      <c r="V123" s="88">
        <v>0</v>
      </c>
      <c r="W123" s="60">
        <v>0</v>
      </c>
      <c r="X123" s="61">
        <v>0</v>
      </c>
      <c r="Y123" s="60">
        <v>0</v>
      </c>
      <c r="Z123" s="61">
        <v>685.33</v>
      </c>
      <c r="AA123" s="88">
        <v>592.2</v>
      </c>
      <c r="AB123" s="88">
        <v>0</v>
      </c>
      <c r="AC123" s="60">
        <v>592.2</v>
      </c>
      <c r="AD123" s="61">
        <v>93.13</v>
      </c>
      <c r="AE123" s="88">
        <v>0</v>
      </c>
      <c r="AF123" s="60">
        <v>93.13</v>
      </c>
      <c r="AG123" s="61">
        <v>0</v>
      </c>
      <c r="AH123" s="88">
        <v>0</v>
      </c>
      <c r="AI123" s="60">
        <v>0</v>
      </c>
      <c r="AJ123" s="61">
        <v>0</v>
      </c>
      <c r="AK123" s="88">
        <v>0</v>
      </c>
      <c r="AL123" s="60">
        <v>0</v>
      </c>
      <c r="AM123" s="61">
        <v>0</v>
      </c>
      <c r="AN123" s="88">
        <v>0</v>
      </c>
      <c r="AO123" s="60">
        <v>0</v>
      </c>
    </row>
    <row r="124" spans="1:41" ht="19.5" customHeight="1">
      <c r="A124" s="59"/>
      <c r="B124" s="59"/>
      <c r="C124" s="59"/>
      <c r="D124" s="59" t="s">
        <v>281</v>
      </c>
      <c r="E124" s="88">
        <v>900</v>
      </c>
      <c r="F124" s="88">
        <v>900</v>
      </c>
      <c r="G124" s="88">
        <v>0</v>
      </c>
      <c r="H124" s="88">
        <v>0</v>
      </c>
      <c r="I124" s="60">
        <v>0</v>
      </c>
      <c r="J124" s="61">
        <v>900</v>
      </c>
      <c r="K124" s="88">
        <v>0</v>
      </c>
      <c r="L124" s="60">
        <v>900</v>
      </c>
      <c r="M124" s="61">
        <v>0</v>
      </c>
      <c r="N124" s="88">
        <v>0</v>
      </c>
      <c r="O124" s="60">
        <v>0</v>
      </c>
      <c r="P124" s="61">
        <v>0</v>
      </c>
      <c r="Q124" s="88">
        <v>0</v>
      </c>
      <c r="R124" s="88">
        <v>0</v>
      </c>
      <c r="S124" s="60">
        <v>0</v>
      </c>
      <c r="T124" s="61">
        <v>0</v>
      </c>
      <c r="U124" s="88">
        <v>0</v>
      </c>
      <c r="V124" s="88">
        <v>0</v>
      </c>
      <c r="W124" s="60">
        <v>0</v>
      </c>
      <c r="X124" s="61">
        <v>0</v>
      </c>
      <c r="Y124" s="60">
        <v>0</v>
      </c>
      <c r="Z124" s="61">
        <v>0</v>
      </c>
      <c r="AA124" s="88">
        <v>0</v>
      </c>
      <c r="AB124" s="88">
        <v>0</v>
      </c>
      <c r="AC124" s="60">
        <v>0</v>
      </c>
      <c r="AD124" s="61">
        <v>0</v>
      </c>
      <c r="AE124" s="88">
        <v>0</v>
      </c>
      <c r="AF124" s="60">
        <v>0</v>
      </c>
      <c r="AG124" s="61">
        <v>0</v>
      </c>
      <c r="AH124" s="88">
        <v>0</v>
      </c>
      <c r="AI124" s="60">
        <v>0</v>
      </c>
      <c r="AJ124" s="61">
        <v>0</v>
      </c>
      <c r="AK124" s="88">
        <v>0</v>
      </c>
      <c r="AL124" s="60">
        <v>0</v>
      </c>
      <c r="AM124" s="61">
        <v>0</v>
      </c>
      <c r="AN124" s="88">
        <v>0</v>
      </c>
      <c r="AO124" s="60">
        <v>0</v>
      </c>
    </row>
    <row r="125" spans="1:41" ht="19.5" customHeight="1">
      <c r="A125" s="59" t="s">
        <v>282</v>
      </c>
      <c r="B125" s="59" t="s">
        <v>88</v>
      </c>
      <c r="C125" s="59" t="s">
        <v>122</v>
      </c>
      <c r="D125" s="59" t="s">
        <v>283</v>
      </c>
      <c r="E125" s="88">
        <v>900</v>
      </c>
      <c r="F125" s="88">
        <v>900</v>
      </c>
      <c r="G125" s="88">
        <v>0</v>
      </c>
      <c r="H125" s="88">
        <v>0</v>
      </c>
      <c r="I125" s="60">
        <v>0</v>
      </c>
      <c r="J125" s="61">
        <v>900</v>
      </c>
      <c r="K125" s="88">
        <v>0</v>
      </c>
      <c r="L125" s="60">
        <v>900</v>
      </c>
      <c r="M125" s="61">
        <v>0</v>
      </c>
      <c r="N125" s="88">
        <v>0</v>
      </c>
      <c r="O125" s="60">
        <v>0</v>
      </c>
      <c r="P125" s="61">
        <v>0</v>
      </c>
      <c r="Q125" s="88">
        <v>0</v>
      </c>
      <c r="R125" s="88">
        <v>0</v>
      </c>
      <c r="S125" s="60">
        <v>0</v>
      </c>
      <c r="T125" s="61">
        <v>0</v>
      </c>
      <c r="U125" s="88">
        <v>0</v>
      </c>
      <c r="V125" s="88">
        <v>0</v>
      </c>
      <c r="W125" s="60">
        <v>0</v>
      </c>
      <c r="X125" s="61">
        <v>0</v>
      </c>
      <c r="Y125" s="60">
        <v>0</v>
      </c>
      <c r="Z125" s="61">
        <v>0</v>
      </c>
      <c r="AA125" s="88">
        <v>0</v>
      </c>
      <c r="AB125" s="88">
        <v>0</v>
      </c>
      <c r="AC125" s="60">
        <v>0</v>
      </c>
      <c r="AD125" s="61">
        <v>0</v>
      </c>
      <c r="AE125" s="88">
        <v>0</v>
      </c>
      <c r="AF125" s="60">
        <v>0</v>
      </c>
      <c r="AG125" s="61">
        <v>0</v>
      </c>
      <c r="AH125" s="88">
        <v>0</v>
      </c>
      <c r="AI125" s="60">
        <v>0</v>
      </c>
      <c r="AJ125" s="61">
        <v>0</v>
      </c>
      <c r="AK125" s="88">
        <v>0</v>
      </c>
      <c r="AL125" s="60">
        <v>0</v>
      </c>
      <c r="AM125" s="61">
        <v>0</v>
      </c>
      <c r="AN125" s="88">
        <v>0</v>
      </c>
      <c r="AO125" s="60">
        <v>0</v>
      </c>
    </row>
    <row r="126" spans="1:41" ht="19.5" customHeight="1">
      <c r="A126" s="59"/>
      <c r="B126" s="59"/>
      <c r="C126" s="59"/>
      <c r="D126" s="59" t="s">
        <v>268</v>
      </c>
      <c r="E126" s="88">
        <v>1892.17</v>
      </c>
      <c r="F126" s="88">
        <v>1230.7</v>
      </c>
      <c r="G126" s="88">
        <v>1230.7</v>
      </c>
      <c r="H126" s="88">
        <v>67.7</v>
      </c>
      <c r="I126" s="60">
        <v>1163</v>
      </c>
      <c r="J126" s="61">
        <v>0</v>
      </c>
      <c r="K126" s="88">
        <v>0</v>
      </c>
      <c r="L126" s="60">
        <v>0</v>
      </c>
      <c r="M126" s="61">
        <v>0</v>
      </c>
      <c r="N126" s="88">
        <v>0</v>
      </c>
      <c r="O126" s="60">
        <v>0</v>
      </c>
      <c r="P126" s="61">
        <v>661.47</v>
      </c>
      <c r="Q126" s="88">
        <v>661.47</v>
      </c>
      <c r="R126" s="88">
        <v>0</v>
      </c>
      <c r="S126" s="60">
        <v>661.47</v>
      </c>
      <c r="T126" s="61">
        <v>0</v>
      </c>
      <c r="U126" s="88">
        <v>0</v>
      </c>
      <c r="V126" s="88">
        <v>0</v>
      </c>
      <c r="W126" s="60">
        <v>0</v>
      </c>
      <c r="X126" s="61">
        <v>0</v>
      </c>
      <c r="Y126" s="60">
        <v>0</v>
      </c>
      <c r="Z126" s="61">
        <v>0</v>
      </c>
      <c r="AA126" s="88">
        <v>0</v>
      </c>
      <c r="AB126" s="88">
        <v>0</v>
      </c>
      <c r="AC126" s="60">
        <v>0</v>
      </c>
      <c r="AD126" s="61">
        <v>0</v>
      </c>
      <c r="AE126" s="88">
        <v>0</v>
      </c>
      <c r="AF126" s="60">
        <v>0</v>
      </c>
      <c r="AG126" s="61">
        <v>0</v>
      </c>
      <c r="AH126" s="88">
        <v>0</v>
      </c>
      <c r="AI126" s="60">
        <v>0</v>
      </c>
      <c r="AJ126" s="61">
        <v>0</v>
      </c>
      <c r="AK126" s="88">
        <v>0</v>
      </c>
      <c r="AL126" s="60">
        <v>0</v>
      </c>
      <c r="AM126" s="61">
        <v>0</v>
      </c>
      <c r="AN126" s="88">
        <v>0</v>
      </c>
      <c r="AO126" s="60">
        <v>0</v>
      </c>
    </row>
    <row r="127" spans="1:41" ht="19.5" customHeight="1">
      <c r="A127" s="59" t="s">
        <v>269</v>
      </c>
      <c r="B127" s="59" t="s">
        <v>88</v>
      </c>
      <c r="C127" s="59" t="s">
        <v>122</v>
      </c>
      <c r="D127" s="59" t="s">
        <v>270</v>
      </c>
      <c r="E127" s="88">
        <v>935.17</v>
      </c>
      <c r="F127" s="88">
        <v>273.7</v>
      </c>
      <c r="G127" s="88">
        <v>273.7</v>
      </c>
      <c r="H127" s="88">
        <v>10.7</v>
      </c>
      <c r="I127" s="60">
        <v>263</v>
      </c>
      <c r="J127" s="61">
        <v>0</v>
      </c>
      <c r="K127" s="88">
        <v>0</v>
      </c>
      <c r="L127" s="60">
        <v>0</v>
      </c>
      <c r="M127" s="61">
        <v>0</v>
      </c>
      <c r="N127" s="88">
        <v>0</v>
      </c>
      <c r="O127" s="60">
        <v>0</v>
      </c>
      <c r="P127" s="61">
        <v>661.47</v>
      </c>
      <c r="Q127" s="88">
        <v>661.47</v>
      </c>
      <c r="R127" s="88">
        <v>0</v>
      </c>
      <c r="S127" s="60">
        <v>661.47</v>
      </c>
      <c r="T127" s="61">
        <v>0</v>
      </c>
      <c r="U127" s="88">
        <v>0</v>
      </c>
      <c r="V127" s="88">
        <v>0</v>
      </c>
      <c r="W127" s="60">
        <v>0</v>
      </c>
      <c r="X127" s="61">
        <v>0</v>
      </c>
      <c r="Y127" s="60">
        <v>0</v>
      </c>
      <c r="Z127" s="61">
        <v>0</v>
      </c>
      <c r="AA127" s="88">
        <v>0</v>
      </c>
      <c r="AB127" s="88">
        <v>0</v>
      </c>
      <c r="AC127" s="60">
        <v>0</v>
      </c>
      <c r="AD127" s="61">
        <v>0</v>
      </c>
      <c r="AE127" s="88">
        <v>0</v>
      </c>
      <c r="AF127" s="60">
        <v>0</v>
      </c>
      <c r="AG127" s="61">
        <v>0</v>
      </c>
      <c r="AH127" s="88">
        <v>0</v>
      </c>
      <c r="AI127" s="60">
        <v>0</v>
      </c>
      <c r="AJ127" s="61">
        <v>0</v>
      </c>
      <c r="AK127" s="88">
        <v>0</v>
      </c>
      <c r="AL127" s="60">
        <v>0</v>
      </c>
      <c r="AM127" s="61">
        <v>0</v>
      </c>
      <c r="AN127" s="88">
        <v>0</v>
      </c>
      <c r="AO127" s="60">
        <v>0</v>
      </c>
    </row>
    <row r="128" spans="1:41" ht="19.5" customHeight="1">
      <c r="A128" s="59" t="s">
        <v>269</v>
      </c>
      <c r="B128" s="59" t="s">
        <v>97</v>
      </c>
      <c r="C128" s="59" t="s">
        <v>122</v>
      </c>
      <c r="D128" s="59" t="s">
        <v>271</v>
      </c>
      <c r="E128" s="88">
        <v>51.5</v>
      </c>
      <c r="F128" s="88">
        <v>51.5</v>
      </c>
      <c r="G128" s="88">
        <v>51.5</v>
      </c>
      <c r="H128" s="88">
        <v>51.5</v>
      </c>
      <c r="I128" s="60">
        <v>0</v>
      </c>
      <c r="J128" s="61">
        <v>0</v>
      </c>
      <c r="K128" s="88">
        <v>0</v>
      </c>
      <c r="L128" s="60">
        <v>0</v>
      </c>
      <c r="M128" s="61">
        <v>0</v>
      </c>
      <c r="N128" s="88">
        <v>0</v>
      </c>
      <c r="O128" s="60">
        <v>0</v>
      </c>
      <c r="P128" s="61">
        <v>0</v>
      </c>
      <c r="Q128" s="88">
        <v>0</v>
      </c>
      <c r="R128" s="88">
        <v>0</v>
      </c>
      <c r="S128" s="60">
        <v>0</v>
      </c>
      <c r="T128" s="61">
        <v>0</v>
      </c>
      <c r="U128" s="88">
        <v>0</v>
      </c>
      <c r="V128" s="88">
        <v>0</v>
      </c>
      <c r="W128" s="60">
        <v>0</v>
      </c>
      <c r="X128" s="61">
        <v>0</v>
      </c>
      <c r="Y128" s="60">
        <v>0</v>
      </c>
      <c r="Z128" s="61">
        <v>0</v>
      </c>
      <c r="AA128" s="88">
        <v>0</v>
      </c>
      <c r="AB128" s="88">
        <v>0</v>
      </c>
      <c r="AC128" s="60">
        <v>0</v>
      </c>
      <c r="AD128" s="61">
        <v>0</v>
      </c>
      <c r="AE128" s="88">
        <v>0</v>
      </c>
      <c r="AF128" s="60">
        <v>0</v>
      </c>
      <c r="AG128" s="61">
        <v>0</v>
      </c>
      <c r="AH128" s="88">
        <v>0</v>
      </c>
      <c r="AI128" s="60">
        <v>0</v>
      </c>
      <c r="AJ128" s="61">
        <v>0</v>
      </c>
      <c r="AK128" s="88">
        <v>0</v>
      </c>
      <c r="AL128" s="60">
        <v>0</v>
      </c>
      <c r="AM128" s="61">
        <v>0</v>
      </c>
      <c r="AN128" s="88">
        <v>0</v>
      </c>
      <c r="AO128" s="60">
        <v>0</v>
      </c>
    </row>
    <row r="129" spans="1:41" ht="19.5" customHeight="1">
      <c r="A129" s="59" t="s">
        <v>269</v>
      </c>
      <c r="B129" s="59" t="s">
        <v>95</v>
      </c>
      <c r="C129" s="59" t="s">
        <v>122</v>
      </c>
      <c r="D129" s="59" t="s">
        <v>272</v>
      </c>
      <c r="E129" s="88">
        <v>905.5</v>
      </c>
      <c r="F129" s="88">
        <v>905.5</v>
      </c>
      <c r="G129" s="88">
        <v>905.5</v>
      </c>
      <c r="H129" s="88">
        <v>5.5</v>
      </c>
      <c r="I129" s="60">
        <v>900</v>
      </c>
      <c r="J129" s="61">
        <v>0</v>
      </c>
      <c r="K129" s="88">
        <v>0</v>
      </c>
      <c r="L129" s="60">
        <v>0</v>
      </c>
      <c r="M129" s="61">
        <v>0</v>
      </c>
      <c r="N129" s="88">
        <v>0</v>
      </c>
      <c r="O129" s="60">
        <v>0</v>
      </c>
      <c r="P129" s="61">
        <v>0</v>
      </c>
      <c r="Q129" s="88">
        <v>0</v>
      </c>
      <c r="R129" s="88">
        <v>0</v>
      </c>
      <c r="S129" s="60">
        <v>0</v>
      </c>
      <c r="T129" s="61">
        <v>0</v>
      </c>
      <c r="U129" s="88">
        <v>0</v>
      </c>
      <c r="V129" s="88">
        <v>0</v>
      </c>
      <c r="W129" s="60">
        <v>0</v>
      </c>
      <c r="X129" s="61">
        <v>0</v>
      </c>
      <c r="Y129" s="60">
        <v>0</v>
      </c>
      <c r="Z129" s="61">
        <v>0</v>
      </c>
      <c r="AA129" s="88">
        <v>0</v>
      </c>
      <c r="AB129" s="88">
        <v>0</v>
      </c>
      <c r="AC129" s="60">
        <v>0</v>
      </c>
      <c r="AD129" s="61">
        <v>0</v>
      </c>
      <c r="AE129" s="88">
        <v>0</v>
      </c>
      <c r="AF129" s="60">
        <v>0</v>
      </c>
      <c r="AG129" s="61">
        <v>0</v>
      </c>
      <c r="AH129" s="88">
        <v>0</v>
      </c>
      <c r="AI129" s="60">
        <v>0</v>
      </c>
      <c r="AJ129" s="61">
        <v>0</v>
      </c>
      <c r="AK129" s="88">
        <v>0</v>
      </c>
      <c r="AL129" s="60">
        <v>0</v>
      </c>
      <c r="AM129" s="61">
        <v>0</v>
      </c>
      <c r="AN129" s="88">
        <v>0</v>
      </c>
      <c r="AO129" s="60">
        <v>0</v>
      </c>
    </row>
    <row r="130" spans="1:41" ht="19.5" customHeight="1">
      <c r="A130" s="59"/>
      <c r="B130" s="59"/>
      <c r="C130" s="59"/>
      <c r="D130" s="59" t="s">
        <v>298</v>
      </c>
      <c r="E130" s="88">
        <v>2110.09</v>
      </c>
      <c r="F130" s="88">
        <v>1765.25</v>
      </c>
      <c r="G130" s="88">
        <v>1765.25</v>
      </c>
      <c r="H130" s="88">
        <v>1007.25</v>
      </c>
      <c r="I130" s="60">
        <v>758</v>
      </c>
      <c r="J130" s="61">
        <v>0</v>
      </c>
      <c r="K130" s="88">
        <v>0</v>
      </c>
      <c r="L130" s="60">
        <v>0</v>
      </c>
      <c r="M130" s="61">
        <v>0</v>
      </c>
      <c r="N130" s="88">
        <v>0</v>
      </c>
      <c r="O130" s="60">
        <v>0</v>
      </c>
      <c r="P130" s="61">
        <v>192.85</v>
      </c>
      <c r="Q130" s="88">
        <v>192.85</v>
      </c>
      <c r="R130" s="88">
        <v>0</v>
      </c>
      <c r="S130" s="60">
        <v>192.85</v>
      </c>
      <c r="T130" s="61">
        <v>0</v>
      </c>
      <c r="U130" s="88">
        <v>0</v>
      </c>
      <c r="V130" s="88">
        <v>0</v>
      </c>
      <c r="W130" s="60">
        <v>0</v>
      </c>
      <c r="X130" s="61">
        <v>0</v>
      </c>
      <c r="Y130" s="60">
        <v>0</v>
      </c>
      <c r="Z130" s="61">
        <v>151.99</v>
      </c>
      <c r="AA130" s="88">
        <v>52.05</v>
      </c>
      <c r="AB130" s="88">
        <v>0</v>
      </c>
      <c r="AC130" s="60">
        <v>52.05</v>
      </c>
      <c r="AD130" s="61">
        <v>99.94</v>
      </c>
      <c r="AE130" s="88">
        <v>0</v>
      </c>
      <c r="AF130" s="60">
        <v>99.94</v>
      </c>
      <c r="AG130" s="61">
        <v>0</v>
      </c>
      <c r="AH130" s="88">
        <v>0</v>
      </c>
      <c r="AI130" s="60">
        <v>0</v>
      </c>
      <c r="AJ130" s="61">
        <v>0</v>
      </c>
      <c r="AK130" s="88">
        <v>0</v>
      </c>
      <c r="AL130" s="60">
        <v>0</v>
      </c>
      <c r="AM130" s="61">
        <v>0</v>
      </c>
      <c r="AN130" s="88">
        <v>0</v>
      </c>
      <c r="AO130" s="60">
        <v>0</v>
      </c>
    </row>
    <row r="131" spans="1:41" ht="19.5" customHeight="1">
      <c r="A131" s="59"/>
      <c r="B131" s="59"/>
      <c r="C131" s="59"/>
      <c r="D131" s="59" t="s">
        <v>277</v>
      </c>
      <c r="E131" s="88">
        <v>1345.08</v>
      </c>
      <c r="F131" s="88">
        <v>1193.09</v>
      </c>
      <c r="G131" s="88">
        <v>1193.09</v>
      </c>
      <c r="H131" s="88">
        <v>969.09</v>
      </c>
      <c r="I131" s="60">
        <v>224</v>
      </c>
      <c r="J131" s="61">
        <v>0</v>
      </c>
      <c r="K131" s="88">
        <v>0</v>
      </c>
      <c r="L131" s="60">
        <v>0</v>
      </c>
      <c r="M131" s="61">
        <v>0</v>
      </c>
      <c r="N131" s="88">
        <v>0</v>
      </c>
      <c r="O131" s="60">
        <v>0</v>
      </c>
      <c r="P131" s="61">
        <v>0</v>
      </c>
      <c r="Q131" s="88">
        <v>0</v>
      </c>
      <c r="R131" s="88">
        <v>0</v>
      </c>
      <c r="S131" s="60">
        <v>0</v>
      </c>
      <c r="T131" s="61">
        <v>0</v>
      </c>
      <c r="U131" s="88">
        <v>0</v>
      </c>
      <c r="V131" s="88">
        <v>0</v>
      </c>
      <c r="W131" s="60">
        <v>0</v>
      </c>
      <c r="X131" s="61">
        <v>0</v>
      </c>
      <c r="Y131" s="60">
        <v>0</v>
      </c>
      <c r="Z131" s="61">
        <v>151.99</v>
      </c>
      <c r="AA131" s="88">
        <v>52.05</v>
      </c>
      <c r="AB131" s="88">
        <v>0</v>
      </c>
      <c r="AC131" s="60">
        <v>52.05</v>
      </c>
      <c r="AD131" s="61">
        <v>99.94</v>
      </c>
      <c r="AE131" s="88">
        <v>0</v>
      </c>
      <c r="AF131" s="60">
        <v>99.94</v>
      </c>
      <c r="AG131" s="61">
        <v>0</v>
      </c>
      <c r="AH131" s="88">
        <v>0</v>
      </c>
      <c r="AI131" s="60">
        <v>0</v>
      </c>
      <c r="AJ131" s="61">
        <v>0</v>
      </c>
      <c r="AK131" s="88">
        <v>0</v>
      </c>
      <c r="AL131" s="60">
        <v>0</v>
      </c>
      <c r="AM131" s="61">
        <v>0</v>
      </c>
      <c r="AN131" s="88">
        <v>0</v>
      </c>
      <c r="AO131" s="60">
        <v>0</v>
      </c>
    </row>
    <row r="132" spans="1:41" ht="19.5" customHeight="1">
      <c r="A132" s="59" t="s">
        <v>278</v>
      </c>
      <c r="B132" s="59" t="s">
        <v>88</v>
      </c>
      <c r="C132" s="59" t="s">
        <v>137</v>
      </c>
      <c r="D132" s="59" t="s">
        <v>279</v>
      </c>
      <c r="E132" s="88">
        <v>871.52</v>
      </c>
      <c r="F132" s="88">
        <v>871.52</v>
      </c>
      <c r="G132" s="88">
        <v>871.52</v>
      </c>
      <c r="H132" s="88">
        <v>871.52</v>
      </c>
      <c r="I132" s="60">
        <v>0</v>
      </c>
      <c r="J132" s="61">
        <v>0</v>
      </c>
      <c r="K132" s="88">
        <v>0</v>
      </c>
      <c r="L132" s="60">
        <v>0</v>
      </c>
      <c r="M132" s="61">
        <v>0</v>
      </c>
      <c r="N132" s="88">
        <v>0</v>
      </c>
      <c r="O132" s="60">
        <v>0</v>
      </c>
      <c r="P132" s="61">
        <v>0</v>
      </c>
      <c r="Q132" s="88">
        <v>0</v>
      </c>
      <c r="R132" s="88">
        <v>0</v>
      </c>
      <c r="S132" s="60">
        <v>0</v>
      </c>
      <c r="T132" s="61">
        <v>0</v>
      </c>
      <c r="U132" s="88">
        <v>0</v>
      </c>
      <c r="V132" s="88">
        <v>0</v>
      </c>
      <c r="W132" s="60">
        <v>0</v>
      </c>
      <c r="X132" s="61">
        <v>0</v>
      </c>
      <c r="Y132" s="60">
        <v>0</v>
      </c>
      <c r="Z132" s="61">
        <v>0</v>
      </c>
      <c r="AA132" s="88">
        <v>0</v>
      </c>
      <c r="AB132" s="88">
        <v>0</v>
      </c>
      <c r="AC132" s="60">
        <v>0</v>
      </c>
      <c r="AD132" s="61">
        <v>0</v>
      </c>
      <c r="AE132" s="88">
        <v>0</v>
      </c>
      <c r="AF132" s="60">
        <v>0</v>
      </c>
      <c r="AG132" s="61">
        <v>0</v>
      </c>
      <c r="AH132" s="88">
        <v>0</v>
      </c>
      <c r="AI132" s="60">
        <v>0</v>
      </c>
      <c r="AJ132" s="61">
        <v>0</v>
      </c>
      <c r="AK132" s="88">
        <v>0</v>
      </c>
      <c r="AL132" s="60">
        <v>0</v>
      </c>
      <c r="AM132" s="61">
        <v>0</v>
      </c>
      <c r="AN132" s="88">
        <v>0</v>
      </c>
      <c r="AO132" s="60">
        <v>0</v>
      </c>
    </row>
    <row r="133" spans="1:41" ht="19.5" customHeight="1">
      <c r="A133" s="59" t="s">
        <v>278</v>
      </c>
      <c r="B133" s="59" t="s">
        <v>87</v>
      </c>
      <c r="C133" s="59" t="s">
        <v>137</v>
      </c>
      <c r="D133" s="59" t="s">
        <v>280</v>
      </c>
      <c r="E133" s="88">
        <v>473.56</v>
      </c>
      <c r="F133" s="88">
        <v>321.57</v>
      </c>
      <c r="G133" s="88">
        <v>321.57</v>
      </c>
      <c r="H133" s="88">
        <v>97.57</v>
      </c>
      <c r="I133" s="60">
        <v>224</v>
      </c>
      <c r="J133" s="61">
        <v>0</v>
      </c>
      <c r="K133" s="88">
        <v>0</v>
      </c>
      <c r="L133" s="60">
        <v>0</v>
      </c>
      <c r="M133" s="61">
        <v>0</v>
      </c>
      <c r="N133" s="88">
        <v>0</v>
      </c>
      <c r="O133" s="60">
        <v>0</v>
      </c>
      <c r="P133" s="61">
        <v>0</v>
      </c>
      <c r="Q133" s="88">
        <v>0</v>
      </c>
      <c r="R133" s="88">
        <v>0</v>
      </c>
      <c r="S133" s="60">
        <v>0</v>
      </c>
      <c r="T133" s="61">
        <v>0</v>
      </c>
      <c r="U133" s="88">
        <v>0</v>
      </c>
      <c r="V133" s="88">
        <v>0</v>
      </c>
      <c r="W133" s="60">
        <v>0</v>
      </c>
      <c r="X133" s="61">
        <v>0</v>
      </c>
      <c r="Y133" s="60">
        <v>0</v>
      </c>
      <c r="Z133" s="61">
        <v>151.99</v>
      </c>
      <c r="AA133" s="88">
        <v>52.05</v>
      </c>
      <c r="AB133" s="88">
        <v>0</v>
      </c>
      <c r="AC133" s="60">
        <v>52.05</v>
      </c>
      <c r="AD133" s="61">
        <v>99.94</v>
      </c>
      <c r="AE133" s="88">
        <v>0</v>
      </c>
      <c r="AF133" s="60">
        <v>99.94</v>
      </c>
      <c r="AG133" s="61">
        <v>0</v>
      </c>
      <c r="AH133" s="88">
        <v>0</v>
      </c>
      <c r="AI133" s="60">
        <v>0</v>
      </c>
      <c r="AJ133" s="61">
        <v>0</v>
      </c>
      <c r="AK133" s="88">
        <v>0</v>
      </c>
      <c r="AL133" s="60">
        <v>0</v>
      </c>
      <c r="AM133" s="61">
        <v>0</v>
      </c>
      <c r="AN133" s="88">
        <v>0</v>
      </c>
      <c r="AO133" s="60">
        <v>0</v>
      </c>
    </row>
    <row r="134" spans="1:41" ht="19.5" customHeight="1">
      <c r="A134" s="59"/>
      <c r="B134" s="59"/>
      <c r="C134" s="59"/>
      <c r="D134" s="59" t="s">
        <v>281</v>
      </c>
      <c r="E134" s="88">
        <v>160</v>
      </c>
      <c r="F134" s="88">
        <v>160</v>
      </c>
      <c r="G134" s="88">
        <v>160</v>
      </c>
      <c r="H134" s="88">
        <v>0</v>
      </c>
      <c r="I134" s="60">
        <v>160</v>
      </c>
      <c r="J134" s="61">
        <v>0</v>
      </c>
      <c r="K134" s="88">
        <v>0</v>
      </c>
      <c r="L134" s="60">
        <v>0</v>
      </c>
      <c r="M134" s="61">
        <v>0</v>
      </c>
      <c r="N134" s="88">
        <v>0</v>
      </c>
      <c r="O134" s="60">
        <v>0</v>
      </c>
      <c r="P134" s="61">
        <v>0</v>
      </c>
      <c r="Q134" s="88">
        <v>0</v>
      </c>
      <c r="R134" s="88">
        <v>0</v>
      </c>
      <c r="S134" s="60">
        <v>0</v>
      </c>
      <c r="T134" s="61">
        <v>0</v>
      </c>
      <c r="U134" s="88">
        <v>0</v>
      </c>
      <c r="V134" s="88">
        <v>0</v>
      </c>
      <c r="W134" s="60">
        <v>0</v>
      </c>
      <c r="X134" s="61">
        <v>0</v>
      </c>
      <c r="Y134" s="60">
        <v>0</v>
      </c>
      <c r="Z134" s="61">
        <v>0</v>
      </c>
      <c r="AA134" s="88">
        <v>0</v>
      </c>
      <c r="AB134" s="88">
        <v>0</v>
      </c>
      <c r="AC134" s="60">
        <v>0</v>
      </c>
      <c r="AD134" s="61">
        <v>0</v>
      </c>
      <c r="AE134" s="88">
        <v>0</v>
      </c>
      <c r="AF134" s="60">
        <v>0</v>
      </c>
      <c r="AG134" s="61">
        <v>0</v>
      </c>
      <c r="AH134" s="88">
        <v>0</v>
      </c>
      <c r="AI134" s="60">
        <v>0</v>
      </c>
      <c r="AJ134" s="61">
        <v>0</v>
      </c>
      <c r="AK134" s="88">
        <v>0</v>
      </c>
      <c r="AL134" s="60">
        <v>0</v>
      </c>
      <c r="AM134" s="61">
        <v>0</v>
      </c>
      <c r="AN134" s="88">
        <v>0</v>
      </c>
      <c r="AO134" s="60">
        <v>0</v>
      </c>
    </row>
    <row r="135" spans="1:41" ht="19.5" customHeight="1">
      <c r="A135" s="59" t="s">
        <v>282</v>
      </c>
      <c r="B135" s="59" t="s">
        <v>88</v>
      </c>
      <c r="C135" s="59" t="s">
        <v>137</v>
      </c>
      <c r="D135" s="59" t="s">
        <v>283</v>
      </c>
      <c r="E135" s="88">
        <v>160</v>
      </c>
      <c r="F135" s="88">
        <v>160</v>
      </c>
      <c r="G135" s="88">
        <v>160</v>
      </c>
      <c r="H135" s="88">
        <v>0</v>
      </c>
      <c r="I135" s="60">
        <v>160</v>
      </c>
      <c r="J135" s="61">
        <v>0</v>
      </c>
      <c r="K135" s="88">
        <v>0</v>
      </c>
      <c r="L135" s="60">
        <v>0</v>
      </c>
      <c r="M135" s="61">
        <v>0</v>
      </c>
      <c r="N135" s="88">
        <v>0</v>
      </c>
      <c r="O135" s="60">
        <v>0</v>
      </c>
      <c r="P135" s="61">
        <v>0</v>
      </c>
      <c r="Q135" s="88">
        <v>0</v>
      </c>
      <c r="R135" s="88">
        <v>0</v>
      </c>
      <c r="S135" s="60">
        <v>0</v>
      </c>
      <c r="T135" s="61">
        <v>0</v>
      </c>
      <c r="U135" s="88">
        <v>0</v>
      </c>
      <c r="V135" s="88">
        <v>0</v>
      </c>
      <c r="W135" s="60">
        <v>0</v>
      </c>
      <c r="X135" s="61">
        <v>0</v>
      </c>
      <c r="Y135" s="60">
        <v>0</v>
      </c>
      <c r="Z135" s="61">
        <v>0</v>
      </c>
      <c r="AA135" s="88">
        <v>0</v>
      </c>
      <c r="AB135" s="88">
        <v>0</v>
      </c>
      <c r="AC135" s="60">
        <v>0</v>
      </c>
      <c r="AD135" s="61">
        <v>0</v>
      </c>
      <c r="AE135" s="88">
        <v>0</v>
      </c>
      <c r="AF135" s="60">
        <v>0</v>
      </c>
      <c r="AG135" s="61">
        <v>0</v>
      </c>
      <c r="AH135" s="88">
        <v>0</v>
      </c>
      <c r="AI135" s="60">
        <v>0</v>
      </c>
      <c r="AJ135" s="61">
        <v>0</v>
      </c>
      <c r="AK135" s="88">
        <v>0</v>
      </c>
      <c r="AL135" s="60">
        <v>0</v>
      </c>
      <c r="AM135" s="61">
        <v>0</v>
      </c>
      <c r="AN135" s="88">
        <v>0</v>
      </c>
      <c r="AO135" s="60">
        <v>0</v>
      </c>
    </row>
    <row r="136" spans="1:41" ht="19.5" customHeight="1">
      <c r="A136" s="59"/>
      <c r="B136" s="59"/>
      <c r="C136" s="59"/>
      <c r="D136" s="59" t="s">
        <v>268</v>
      </c>
      <c r="E136" s="88">
        <v>605.01</v>
      </c>
      <c r="F136" s="88">
        <v>412.16</v>
      </c>
      <c r="G136" s="88">
        <v>412.16</v>
      </c>
      <c r="H136" s="88">
        <v>38.16</v>
      </c>
      <c r="I136" s="60">
        <v>374</v>
      </c>
      <c r="J136" s="61">
        <v>0</v>
      </c>
      <c r="K136" s="88">
        <v>0</v>
      </c>
      <c r="L136" s="60">
        <v>0</v>
      </c>
      <c r="M136" s="61">
        <v>0</v>
      </c>
      <c r="N136" s="88">
        <v>0</v>
      </c>
      <c r="O136" s="60">
        <v>0</v>
      </c>
      <c r="P136" s="61">
        <v>192.85</v>
      </c>
      <c r="Q136" s="88">
        <v>192.85</v>
      </c>
      <c r="R136" s="88">
        <v>0</v>
      </c>
      <c r="S136" s="60">
        <v>192.85</v>
      </c>
      <c r="T136" s="61">
        <v>0</v>
      </c>
      <c r="U136" s="88">
        <v>0</v>
      </c>
      <c r="V136" s="88">
        <v>0</v>
      </c>
      <c r="W136" s="60">
        <v>0</v>
      </c>
      <c r="X136" s="61">
        <v>0</v>
      </c>
      <c r="Y136" s="60">
        <v>0</v>
      </c>
      <c r="Z136" s="61">
        <v>0</v>
      </c>
      <c r="AA136" s="88">
        <v>0</v>
      </c>
      <c r="AB136" s="88">
        <v>0</v>
      </c>
      <c r="AC136" s="60">
        <v>0</v>
      </c>
      <c r="AD136" s="61">
        <v>0</v>
      </c>
      <c r="AE136" s="88">
        <v>0</v>
      </c>
      <c r="AF136" s="60">
        <v>0</v>
      </c>
      <c r="AG136" s="61">
        <v>0</v>
      </c>
      <c r="AH136" s="88">
        <v>0</v>
      </c>
      <c r="AI136" s="60">
        <v>0</v>
      </c>
      <c r="AJ136" s="61">
        <v>0</v>
      </c>
      <c r="AK136" s="88">
        <v>0</v>
      </c>
      <c r="AL136" s="60">
        <v>0</v>
      </c>
      <c r="AM136" s="61">
        <v>0</v>
      </c>
      <c r="AN136" s="88">
        <v>0</v>
      </c>
      <c r="AO136" s="60">
        <v>0</v>
      </c>
    </row>
    <row r="137" spans="1:41" ht="19.5" customHeight="1">
      <c r="A137" s="59" t="s">
        <v>269</v>
      </c>
      <c r="B137" s="59" t="s">
        <v>88</v>
      </c>
      <c r="C137" s="59" t="s">
        <v>137</v>
      </c>
      <c r="D137" s="59" t="s">
        <v>270</v>
      </c>
      <c r="E137" s="88">
        <v>314.25</v>
      </c>
      <c r="F137" s="88">
        <v>121.4</v>
      </c>
      <c r="G137" s="88">
        <v>121.4</v>
      </c>
      <c r="H137" s="88">
        <v>7.4</v>
      </c>
      <c r="I137" s="60">
        <v>114</v>
      </c>
      <c r="J137" s="61">
        <v>0</v>
      </c>
      <c r="K137" s="88">
        <v>0</v>
      </c>
      <c r="L137" s="60">
        <v>0</v>
      </c>
      <c r="M137" s="61">
        <v>0</v>
      </c>
      <c r="N137" s="88">
        <v>0</v>
      </c>
      <c r="O137" s="60">
        <v>0</v>
      </c>
      <c r="P137" s="61">
        <v>192.85</v>
      </c>
      <c r="Q137" s="88">
        <v>192.85</v>
      </c>
      <c r="R137" s="88">
        <v>0</v>
      </c>
      <c r="S137" s="60">
        <v>192.85</v>
      </c>
      <c r="T137" s="61">
        <v>0</v>
      </c>
      <c r="U137" s="88">
        <v>0</v>
      </c>
      <c r="V137" s="88">
        <v>0</v>
      </c>
      <c r="W137" s="60">
        <v>0</v>
      </c>
      <c r="X137" s="61">
        <v>0</v>
      </c>
      <c r="Y137" s="60">
        <v>0</v>
      </c>
      <c r="Z137" s="61">
        <v>0</v>
      </c>
      <c r="AA137" s="88">
        <v>0</v>
      </c>
      <c r="AB137" s="88">
        <v>0</v>
      </c>
      <c r="AC137" s="60">
        <v>0</v>
      </c>
      <c r="AD137" s="61">
        <v>0</v>
      </c>
      <c r="AE137" s="88">
        <v>0</v>
      </c>
      <c r="AF137" s="60">
        <v>0</v>
      </c>
      <c r="AG137" s="61">
        <v>0</v>
      </c>
      <c r="AH137" s="88">
        <v>0</v>
      </c>
      <c r="AI137" s="60">
        <v>0</v>
      </c>
      <c r="AJ137" s="61">
        <v>0</v>
      </c>
      <c r="AK137" s="88">
        <v>0</v>
      </c>
      <c r="AL137" s="60">
        <v>0</v>
      </c>
      <c r="AM137" s="61">
        <v>0</v>
      </c>
      <c r="AN137" s="88">
        <v>0</v>
      </c>
      <c r="AO137" s="60">
        <v>0</v>
      </c>
    </row>
    <row r="138" spans="1:41" ht="19.5" customHeight="1">
      <c r="A138" s="59" t="s">
        <v>269</v>
      </c>
      <c r="B138" s="59" t="s">
        <v>97</v>
      </c>
      <c r="C138" s="59" t="s">
        <v>137</v>
      </c>
      <c r="D138" s="59" t="s">
        <v>271</v>
      </c>
      <c r="E138" s="88">
        <v>28.53</v>
      </c>
      <c r="F138" s="88">
        <v>28.53</v>
      </c>
      <c r="G138" s="88">
        <v>28.53</v>
      </c>
      <c r="H138" s="88">
        <v>28.53</v>
      </c>
      <c r="I138" s="60">
        <v>0</v>
      </c>
      <c r="J138" s="61">
        <v>0</v>
      </c>
      <c r="K138" s="88">
        <v>0</v>
      </c>
      <c r="L138" s="60">
        <v>0</v>
      </c>
      <c r="M138" s="61">
        <v>0</v>
      </c>
      <c r="N138" s="88">
        <v>0</v>
      </c>
      <c r="O138" s="60">
        <v>0</v>
      </c>
      <c r="P138" s="61">
        <v>0</v>
      </c>
      <c r="Q138" s="88">
        <v>0</v>
      </c>
      <c r="R138" s="88">
        <v>0</v>
      </c>
      <c r="S138" s="60">
        <v>0</v>
      </c>
      <c r="T138" s="61">
        <v>0</v>
      </c>
      <c r="U138" s="88">
        <v>0</v>
      </c>
      <c r="V138" s="88">
        <v>0</v>
      </c>
      <c r="W138" s="60">
        <v>0</v>
      </c>
      <c r="X138" s="61">
        <v>0</v>
      </c>
      <c r="Y138" s="60">
        <v>0</v>
      </c>
      <c r="Z138" s="61">
        <v>0</v>
      </c>
      <c r="AA138" s="88">
        <v>0</v>
      </c>
      <c r="AB138" s="88">
        <v>0</v>
      </c>
      <c r="AC138" s="60">
        <v>0</v>
      </c>
      <c r="AD138" s="61">
        <v>0</v>
      </c>
      <c r="AE138" s="88">
        <v>0</v>
      </c>
      <c r="AF138" s="60">
        <v>0</v>
      </c>
      <c r="AG138" s="61">
        <v>0</v>
      </c>
      <c r="AH138" s="88">
        <v>0</v>
      </c>
      <c r="AI138" s="60">
        <v>0</v>
      </c>
      <c r="AJ138" s="61">
        <v>0</v>
      </c>
      <c r="AK138" s="88">
        <v>0</v>
      </c>
      <c r="AL138" s="60">
        <v>0</v>
      </c>
      <c r="AM138" s="61">
        <v>0</v>
      </c>
      <c r="AN138" s="88">
        <v>0</v>
      </c>
      <c r="AO138" s="60">
        <v>0</v>
      </c>
    </row>
    <row r="139" spans="1:41" ht="19.5" customHeight="1">
      <c r="A139" s="59" t="s">
        <v>269</v>
      </c>
      <c r="B139" s="59" t="s">
        <v>95</v>
      </c>
      <c r="C139" s="59" t="s">
        <v>137</v>
      </c>
      <c r="D139" s="59" t="s">
        <v>272</v>
      </c>
      <c r="E139" s="88">
        <v>262.23</v>
      </c>
      <c r="F139" s="88">
        <v>262.23</v>
      </c>
      <c r="G139" s="88">
        <v>262.23</v>
      </c>
      <c r="H139" s="88">
        <v>2.23</v>
      </c>
      <c r="I139" s="60">
        <v>260</v>
      </c>
      <c r="J139" s="61">
        <v>0</v>
      </c>
      <c r="K139" s="88">
        <v>0</v>
      </c>
      <c r="L139" s="60">
        <v>0</v>
      </c>
      <c r="M139" s="61">
        <v>0</v>
      </c>
      <c r="N139" s="88">
        <v>0</v>
      </c>
      <c r="O139" s="60">
        <v>0</v>
      </c>
      <c r="P139" s="61">
        <v>0</v>
      </c>
      <c r="Q139" s="88">
        <v>0</v>
      </c>
      <c r="R139" s="88">
        <v>0</v>
      </c>
      <c r="S139" s="60">
        <v>0</v>
      </c>
      <c r="T139" s="61">
        <v>0</v>
      </c>
      <c r="U139" s="88">
        <v>0</v>
      </c>
      <c r="V139" s="88">
        <v>0</v>
      </c>
      <c r="W139" s="60">
        <v>0</v>
      </c>
      <c r="X139" s="61">
        <v>0</v>
      </c>
      <c r="Y139" s="60">
        <v>0</v>
      </c>
      <c r="Z139" s="61">
        <v>0</v>
      </c>
      <c r="AA139" s="88">
        <v>0</v>
      </c>
      <c r="AB139" s="88">
        <v>0</v>
      </c>
      <c r="AC139" s="60">
        <v>0</v>
      </c>
      <c r="AD139" s="61">
        <v>0</v>
      </c>
      <c r="AE139" s="88">
        <v>0</v>
      </c>
      <c r="AF139" s="60">
        <v>0</v>
      </c>
      <c r="AG139" s="61">
        <v>0</v>
      </c>
      <c r="AH139" s="88">
        <v>0</v>
      </c>
      <c r="AI139" s="60">
        <v>0</v>
      </c>
      <c r="AJ139" s="61">
        <v>0</v>
      </c>
      <c r="AK139" s="88">
        <v>0</v>
      </c>
      <c r="AL139" s="60">
        <v>0</v>
      </c>
      <c r="AM139" s="61">
        <v>0</v>
      </c>
      <c r="AN139" s="88">
        <v>0</v>
      </c>
      <c r="AO139" s="60">
        <v>0</v>
      </c>
    </row>
    <row r="140" spans="1:41" ht="19.5" customHeight="1">
      <c r="A140" s="59"/>
      <c r="B140" s="59"/>
      <c r="C140" s="59"/>
      <c r="D140" s="59" t="s">
        <v>299</v>
      </c>
      <c r="E140" s="88">
        <v>5868.4</v>
      </c>
      <c r="F140" s="88">
        <v>4575.17</v>
      </c>
      <c r="G140" s="88">
        <v>2575.17</v>
      </c>
      <c r="H140" s="88">
        <v>1460.17</v>
      </c>
      <c r="I140" s="60">
        <v>1115</v>
      </c>
      <c r="J140" s="61">
        <v>2000</v>
      </c>
      <c r="K140" s="88">
        <v>0</v>
      </c>
      <c r="L140" s="60">
        <v>2000</v>
      </c>
      <c r="M140" s="61">
        <v>0</v>
      </c>
      <c r="N140" s="88">
        <v>0</v>
      </c>
      <c r="O140" s="60">
        <v>0</v>
      </c>
      <c r="P140" s="61">
        <v>125.8</v>
      </c>
      <c r="Q140" s="88">
        <v>125.8</v>
      </c>
      <c r="R140" s="88">
        <v>0</v>
      </c>
      <c r="S140" s="60">
        <v>125.8</v>
      </c>
      <c r="T140" s="61">
        <v>0</v>
      </c>
      <c r="U140" s="88">
        <v>0</v>
      </c>
      <c r="V140" s="88">
        <v>0</v>
      </c>
      <c r="W140" s="60">
        <v>0</v>
      </c>
      <c r="X140" s="61">
        <v>0</v>
      </c>
      <c r="Y140" s="60">
        <v>0</v>
      </c>
      <c r="Z140" s="61">
        <v>1167.43</v>
      </c>
      <c r="AA140" s="88">
        <v>0</v>
      </c>
      <c r="AB140" s="88">
        <v>0</v>
      </c>
      <c r="AC140" s="60">
        <v>0</v>
      </c>
      <c r="AD140" s="61">
        <v>1167.43</v>
      </c>
      <c r="AE140" s="88">
        <v>0</v>
      </c>
      <c r="AF140" s="60">
        <v>1167.43</v>
      </c>
      <c r="AG140" s="61">
        <v>0</v>
      </c>
      <c r="AH140" s="88">
        <v>0</v>
      </c>
      <c r="AI140" s="60">
        <v>0</v>
      </c>
      <c r="AJ140" s="61">
        <v>0</v>
      </c>
      <c r="AK140" s="88">
        <v>0</v>
      </c>
      <c r="AL140" s="60">
        <v>0</v>
      </c>
      <c r="AM140" s="61">
        <v>0</v>
      </c>
      <c r="AN140" s="88">
        <v>0</v>
      </c>
      <c r="AO140" s="60">
        <v>0</v>
      </c>
    </row>
    <row r="141" spans="1:41" ht="19.5" customHeight="1">
      <c r="A141" s="59"/>
      <c r="B141" s="59"/>
      <c r="C141" s="59"/>
      <c r="D141" s="59" t="s">
        <v>277</v>
      </c>
      <c r="E141" s="88">
        <v>2406.6</v>
      </c>
      <c r="F141" s="88">
        <v>1463.22</v>
      </c>
      <c r="G141" s="88">
        <v>1463.22</v>
      </c>
      <c r="H141" s="88">
        <v>1398.22</v>
      </c>
      <c r="I141" s="60">
        <v>65</v>
      </c>
      <c r="J141" s="61">
        <v>0</v>
      </c>
      <c r="K141" s="88">
        <v>0</v>
      </c>
      <c r="L141" s="60">
        <v>0</v>
      </c>
      <c r="M141" s="61">
        <v>0</v>
      </c>
      <c r="N141" s="88">
        <v>0</v>
      </c>
      <c r="O141" s="60">
        <v>0</v>
      </c>
      <c r="P141" s="61">
        <v>11</v>
      </c>
      <c r="Q141" s="88">
        <v>11</v>
      </c>
      <c r="R141" s="88">
        <v>0</v>
      </c>
      <c r="S141" s="60">
        <v>11</v>
      </c>
      <c r="T141" s="61">
        <v>0</v>
      </c>
      <c r="U141" s="88">
        <v>0</v>
      </c>
      <c r="V141" s="88">
        <v>0</v>
      </c>
      <c r="W141" s="60">
        <v>0</v>
      </c>
      <c r="X141" s="61">
        <v>0</v>
      </c>
      <c r="Y141" s="60">
        <v>0</v>
      </c>
      <c r="Z141" s="61">
        <v>932.38</v>
      </c>
      <c r="AA141" s="88">
        <v>0</v>
      </c>
      <c r="AB141" s="88">
        <v>0</v>
      </c>
      <c r="AC141" s="60">
        <v>0</v>
      </c>
      <c r="AD141" s="61">
        <v>932.38</v>
      </c>
      <c r="AE141" s="88">
        <v>0</v>
      </c>
      <c r="AF141" s="60">
        <v>932.38</v>
      </c>
      <c r="AG141" s="61">
        <v>0</v>
      </c>
      <c r="AH141" s="88">
        <v>0</v>
      </c>
      <c r="AI141" s="60">
        <v>0</v>
      </c>
      <c r="AJ141" s="61">
        <v>0</v>
      </c>
      <c r="AK141" s="88">
        <v>0</v>
      </c>
      <c r="AL141" s="60">
        <v>0</v>
      </c>
      <c r="AM141" s="61">
        <v>0</v>
      </c>
      <c r="AN141" s="88">
        <v>0</v>
      </c>
      <c r="AO141" s="60">
        <v>0</v>
      </c>
    </row>
    <row r="142" spans="1:41" ht="19.5" customHeight="1">
      <c r="A142" s="59" t="s">
        <v>278</v>
      </c>
      <c r="B142" s="59" t="s">
        <v>88</v>
      </c>
      <c r="C142" s="59" t="s">
        <v>140</v>
      </c>
      <c r="D142" s="59" t="s">
        <v>279</v>
      </c>
      <c r="E142" s="88">
        <v>1341.22</v>
      </c>
      <c r="F142" s="88">
        <v>1341.22</v>
      </c>
      <c r="G142" s="88">
        <v>1341.22</v>
      </c>
      <c r="H142" s="88">
        <v>1341.22</v>
      </c>
      <c r="I142" s="60">
        <v>0</v>
      </c>
      <c r="J142" s="61">
        <v>0</v>
      </c>
      <c r="K142" s="88">
        <v>0</v>
      </c>
      <c r="L142" s="60">
        <v>0</v>
      </c>
      <c r="M142" s="61">
        <v>0</v>
      </c>
      <c r="N142" s="88">
        <v>0</v>
      </c>
      <c r="O142" s="60">
        <v>0</v>
      </c>
      <c r="P142" s="61">
        <v>0</v>
      </c>
      <c r="Q142" s="88">
        <v>0</v>
      </c>
      <c r="R142" s="88">
        <v>0</v>
      </c>
      <c r="S142" s="60">
        <v>0</v>
      </c>
      <c r="T142" s="61">
        <v>0</v>
      </c>
      <c r="U142" s="88">
        <v>0</v>
      </c>
      <c r="V142" s="88">
        <v>0</v>
      </c>
      <c r="W142" s="60">
        <v>0</v>
      </c>
      <c r="X142" s="61">
        <v>0</v>
      </c>
      <c r="Y142" s="60">
        <v>0</v>
      </c>
      <c r="Z142" s="61">
        <v>0</v>
      </c>
      <c r="AA142" s="88">
        <v>0</v>
      </c>
      <c r="AB142" s="88">
        <v>0</v>
      </c>
      <c r="AC142" s="60">
        <v>0</v>
      </c>
      <c r="AD142" s="61">
        <v>0</v>
      </c>
      <c r="AE142" s="88">
        <v>0</v>
      </c>
      <c r="AF142" s="60">
        <v>0</v>
      </c>
      <c r="AG142" s="61">
        <v>0</v>
      </c>
      <c r="AH142" s="88">
        <v>0</v>
      </c>
      <c r="AI142" s="60">
        <v>0</v>
      </c>
      <c r="AJ142" s="61">
        <v>0</v>
      </c>
      <c r="AK142" s="88">
        <v>0</v>
      </c>
      <c r="AL142" s="60">
        <v>0</v>
      </c>
      <c r="AM142" s="61">
        <v>0</v>
      </c>
      <c r="AN142" s="88">
        <v>0</v>
      </c>
      <c r="AO142" s="60">
        <v>0</v>
      </c>
    </row>
    <row r="143" spans="1:41" ht="19.5" customHeight="1">
      <c r="A143" s="59" t="s">
        <v>278</v>
      </c>
      <c r="B143" s="59" t="s">
        <v>87</v>
      </c>
      <c r="C143" s="59" t="s">
        <v>140</v>
      </c>
      <c r="D143" s="59" t="s">
        <v>280</v>
      </c>
      <c r="E143" s="88">
        <v>1065.38</v>
      </c>
      <c r="F143" s="88">
        <v>122</v>
      </c>
      <c r="G143" s="88">
        <v>122</v>
      </c>
      <c r="H143" s="88">
        <v>57</v>
      </c>
      <c r="I143" s="60">
        <v>65</v>
      </c>
      <c r="J143" s="61">
        <v>0</v>
      </c>
      <c r="K143" s="88">
        <v>0</v>
      </c>
      <c r="L143" s="60">
        <v>0</v>
      </c>
      <c r="M143" s="61">
        <v>0</v>
      </c>
      <c r="N143" s="88">
        <v>0</v>
      </c>
      <c r="O143" s="60">
        <v>0</v>
      </c>
      <c r="P143" s="61">
        <v>11</v>
      </c>
      <c r="Q143" s="88">
        <v>11</v>
      </c>
      <c r="R143" s="88">
        <v>0</v>
      </c>
      <c r="S143" s="60">
        <v>11</v>
      </c>
      <c r="T143" s="61">
        <v>0</v>
      </c>
      <c r="U143" s="88">
        <v>0</v>
      </c>
      <c r="V143" s="88">
        <v>0</v>
      </c>
      <c r="W143" s="60">
        <v>0</v>
      </c>
      <c r="X143" s="61">
        <v>0</v>
      </c>
      <c r="Y143" s="60">
        <v>0</v>
      </c>
      <c r="Z143" s="61">
        <v>932.38</v>
      </c>
      <c r="AA143" s="88">
        <v>0</v>
      </c>
      <c r="AB143" s="88">
        <v>0</v>
      </c>
      <c r="AC143" s="60">
        <v>0</v>
      </c>
      <c r="AD143" s="61">
        <v>932.38</v>
      </c>
      <c r="AE143" s="88">
        <v>0</v>
      </c>
      <c r="AF143" s="60">
        <v>932.38</v>
      </c>
      <c r="AG143" s="61">
        <v>0</v>
      </c>
      <c r="AH143" s="88">
        <v>0</v>
      </c>
      <c r="AI143" s="60">
        <v>0</v>
      </c>
      <c r="AJ143" s="61">
        <v>0</v>
      </c>
      <c r="AK143" s="88">
        <v>0</v>
      </c>
      <c r="AL143" s="60">
        <v>0</v>
      </c>
      <c r="AM143" s="61">
        <v>0</v>
      </c>
      <c r="AN143" s="88">
        <v>0</v>
      </c>
      <c r="AO143" s="60">
        <v>0</v>
      </c>
    </row>
    <row r="144" spans="1:41" ht="19.5" customHeight="1">
      <c r="A144" s="59"/>
      <c r="B144" s="59"/>
      <c r="C144" s="59"/>
      <c r="D144" s="59" t="s">
        <v>281</v>
      </c>
      <c r="E144" s="88">
        <v>2895.05</v>
      </c>
      <c r="F144" s="88">
        <v>2660</v>
      </c>
      <c r="G144" s="88">
        <v>660</v>
      </c>
      <c r="H144" s="88">
        <v>0</v>
      </c>
      <c r="I144" s="60">
        <v>660</v>
      </c>
      <c r="J144" s="61">
        <v>2000</v>
      </c>
      <c r="K144" s="88">
        <v>0</v>
      </c>
      <c r="L144" s="60">
        <v>2000</v>
      </c>
      <c r="M144" s="61">
        <v>0</v>
      </c>
      <c r="N144" s="88">
        <v>0</v>
      </c>
      <c r="O144" s="60">
        <v>0</v>
      </c>
      <c r="P144" s="61">
        <v>0</v>
      </c>
      <c r="Q144" s="88">
        <v>0</v>
      </c>
      <c r="R144" s="88">
        <v>0</v>
      </c>
      <c r="S144" s="60">
        <v>0</v>
      </c>
      <c r="T144" s="61">
        <v>0</v>
      </c>
      <c r="U144" s="88">
        <v>0</v>
      </c>
      <c r="V144" s="88">
        <v>0</v>
      </c>
      <c r="W144" s="60">
        <v>0</v>
      </c>
      <c r="X144" s="61">
        <v>0</v>
      </c>
      <c r="Y144" s="60">
        <v>0</v>
      </c>
      <c r="Z144" s="61">
        <v>235.05</v>
      </c>
      <c r="AA144" s="88">
        <v>0</v>
      </c>
      <c r="AB144" s="88">
        <v>0</v>
      </c>
      <c r="AC144" s="60">
        <v>0</v>
      </c>
      <c r="AD144" s="61">
        <v>235.05</v>
      </c>
      <c r="AE144" s="88">
        <v>0</v>
      </c>
      <c r="AF144" s="60">
        <v>235.05</v>
      </c>
      <c r="AG144" s="61">
        <v>0</v>
      </c>
      <c r="AH144" s="88">
        <v>0</v>
      </c>
      <c r="AI144" s="60">
        <v>0</v>
      </c>
      <c r="AJ144" s="61">
        <v>0</v>
      </c>
      <c r="AK144" s="88">
        <v>0</v>
      </c>
      <c r="AL144" s="60">
        <v>0</v>
      </c>
      <c r="AM144" s="61">
        <v>0</v>
      </c>
      <c r="AN144" s="88">
        <v>0</v>
      </c>
      <c r="AO144" s="60">
        <v>0</v>
      </c>
    </row>
    <row r="145" spans="1:41" ht="19.5" customHeight="1">
      <c r="A145" s="59" t="s">
        <v>282</v>
      </c>
      <c r="B145" s="59" t="s">
        <v>88</v>
      </c>
      <c r="C145" s="59" t="s">
        <v>140</v>
      </c>
      <c r="D145" s="59" t="s">
        <v>283</v>
      </c>
      <c r="E145" s="88">
        <v>2895.05</v>
      </c>
      <c r="F145" s="88">
        <v>2660</v>
      </c>
      <c r="G145" s="88">
        <v>660</v>
      </c>
      <c r="H145" s="88">
        <v>0</v>
      </c>
      <c r="I145" s="60">
        <v>660</v>
      </c>
      <c r="J145" s="61">
        <v>2000</v>
      </c>
      <c r="K145" s="88">
        <v>0</v>
      </c>
      <c r="L145" s="60">
        <v>2000</v>
      </c>
      <c r="M145" s="61">
        <v>0</v>
      </c>
      <c r="N145" s="88">
        <v>0</v>
      </c>
      <c r="O145" s="60">
        <v>0</v>
      </c>
      <c r="P145" s="61">
        <v>0</v>
      </c>
      <c r="Q145" s="88">
        <v>0</v>
      </c>
      <c r="R145" s="88">
        <v>0</v>
      </c>
      <c r="S145" s="60">
        <v>0</v>
      </c>
      <c r="T145" s="61">
        <v>0</v>
      </c>
      <c r="U145" s="88">
        <v>0</v>
      </c>
      <c r="V145" s="88">
        <v>0</v>
      </c>
      <c r="W145" s="60">
        <v>0</v>
      </c>
      <c r="X145" s="61">
        <v>0</v>
      </c>
      <c r="Y145" s="60">
        <v>0</v>
      </c>
      <c r="Z145" s="61">
        <v>235.05</v>
      </c>
      <c r="AA145" s="88">
        <v>0</v>
      </c>
      <c r="AB145" s="88">
        <v>0</v>
      </c>
      <c r="AC145" s="60">
        <v>0</v>
      </c>
      <c r="AD145" s="61">
        <v>235.05</v>
      </c>
      <c r="AE145" s="88">
        <v>0</v>
      </c>
      <c r="AF145" s="60">
        <v>235.05</v>
      </c>
      <c r="AG145" s="61">
        <v>0</v>
      </c>
      <c r="AH145" s="88">
        <v>0</v>
      </c>
      <c r="AI145" s="60">
        <v>0</v>
      </c>
      <c r="AJ145" s="61">
        <v>0</v>
      </c>
      <c r="AK145" s="88">
        <v>0</v>
      </c>
      <c r="AL145" s="60">
        <v>0</v>
      </c>
      <c r="AM145" s="61">
        <v>0</v>
      </c>
      <c r="AN145" s="88">
        <v>0</v>
      </c>
      <c r="AO145" s="60">
        <v>0</v>
      </c>
    </row>
    <row r="146" spans="1:41" ht="19.5" customHeight="1">
      <c r="A146" s="59"/>
      <c r="B146" s="59"/>
      <c r="C146" s="59"/>
      <c r="D146" s="59" t="s">
        <v>268</v>
      </c>
      <c r="E146" s="88">
        <v>566.75</v>
      </c>
      <c r="F146" s="88">
        <v>451.95</v>
      </c>
      <c r="G146" s="88">
        <v>451.95</v>
      </c>
      <c r="H146" s="88">
        <v>61.95</v>
      </c>
      <c r="I146" s="60">
        <v>390</v>
      </c>
      <c r="J146" s="61">
        <v>0</v>
      </c>
      <c r="K146" s="88">
        <v>0</v>
      </c>
      <c r="L146" s="60">
        <v>0</v>
      </c>
      <c r="M146" s="61">
        <v>0</v>
      </c>
      <c r="N146" s="88">
        <v>0</v>
      </c>
      <c r="O146" s="60">
        <v>0</v>
      </c>
      <c r="P146" s="61">
        <v>114.8</v>
      </c>
      <c r="Q146" s="88">
        <v>114.8</v>
      </c>
      <c r="R146" s="88">
        <v>0</v>
      </c>
      <c r="S146" s="60">
        <v>114.8</v>
      </c>
      <c r="T146" s="61">
        <v>0</v>
      </c>
      <c r="U146" s="88">
        <v>0</v>
      </c>
      <c r="V146" s="88">
        <v>0</v>
      </c>
      <c r="W146" s="60">
        <v>0</v>
      </c>
      <c r="X146" s="61">
        <v>0</v>
      </c>
      <c r="Y146" s="60">
        <v>0</v>
      </c>
      <c r="Z146" s="61">
        <v>0</v>
      </c>
      <c r="AA146" s="88">
        <v>0</v>
      </c>
      <c r="AB146" s="88">
        <v>0</v>
      </c>
      <c r="AC146" s="60">
        <v>0</v>
      </c>
      <c r="AD146" s="61">
        <v>0</v>
      </c>
      <c r="AE146" s="88">
        <v>0</v>
      </c>
      <c r="AF146" s="60">
        <v>0</v>
      </c>
      <c r="AG146" s="61">
        <v>0</v>
      </c>
      <c r="AH146" s="88">
        <v>0</v>
      </c>
      <c r="AI146" s="60">
        <v>0</v>
      </c>
      <c r="AJ146" s="61">
        <v>0</v>
      </c>
      <c r="AK146" s="88">
        <v>0</v>
      </c>
      <c r="AL146" s="60">
        <v>0</v>
      </c>
      <c r="AM146" s="61">
        <v>0</v>
      </c>
      <c r="AN146" s="88">
        <v>0</v>
      </c>
      <c r="AO146" s="60">
        <v>0</v>
      </c>
    </row>
    <row r="147" spans="1:41" ht="19.5" customHeight="1">
      <c r="A147" s="59" t="s">
        <v>269</v>
      </c>
      <c r="B147" s="59" t="s">
        <v>88</v>
      </c>
      <c r="C147" s="59" t="s">
        <v>140</v>
      </c>
      <c r="D147" s="59" t="s">
        <v>270</v>
      </c>
      <c r="E147" s="88">
        <v>168.41</v>
      </c>
      <c r="F147" s="88">
        <v>70.61</v>
      </c>
      <c r="G147" s="88">
        <v>70.61</v>
      </c>
      <c r="H147" s="88">
        <v>0.61</v>
      </c>
      <c r="I147" s="60">
        <v>70</v>
      </c>
      <c r="J147" s="61">
        <v>0</v>
      </c>
      <c r="K147" s="88">
        <v>0</v>
      </c>
      <c r="L147" s="60">
        <v>0</v>
      </c>
      <c r="M147" s="61">
        <v>0</v>
      </c>
      <c r="N147" s="88">
        <v>0</v>
      </c>
      <c r="O147" s="60">
        <v>0</v>
      </c>
      <c r="P147" s="61">
        <v>97.8</v>
      </c>
      <c r="Q147" s="88">
        <v>97.8</v>
      </c>
      <c r="R147" s="88">
        <v>0</v>
      </c>
      <c r="S147" s="60">
        <v>97.8</v>
      </c>
      <c r="T147" s="61">
        <v>0</v>
      </c>
      <c r="U147" s="88">
        <v>0</v>
      </c>
      <c r="V147" s="88">
        <v>0</v>
      </c>
      <c r="W147" s="60">
        <v>0</v>
      </c>
      <c r="X147" s="61">
        <v>0</v>
      </c>
      <c r="Y147" s="60">
        <v>0</v>
      </c>
      <c r="Z147" s="61">
        <v>0</v>
      </c>
      <c r="AA147" s="88">
        <v>0</v>
      </c>
      <c r="AB147" s="88">
        <v>0</v>
      </c>
      <c r="AC147" s="60">
        <v>0</v>
      </c>
      <c r="AD147" s="61">
        <v>0</v>
      </c>
      <c r="AE147" s="88">
        <v>0</v>
      </c>
      <c r="AF147" s="60">
        <v>0</v>
      </c>
      <c r="AG147" s="61">
        <v>0</v>
      </c>
      <c r="AH147" s="88">
        <v>0</v>
      </c>
      <c r="AI147" s="60">
        <v>0</v>
      </c>
      <c r="AJ147" s="61">
        <v>0</v>
      </c>
      <c r="AK147" s="88">
        <v>0</v>
      </c>
      <c r="AL147" s="60">
        <v>0</v>
      </c>
      <c r="AM147" s="61">
        <v>0</v>
      </c>
      <c r="AN147" s="88">
        <v>0</v>
      </c>
      <c r="AO147" s="60">
        <v>0</v>
      </c>
    </row>
    <row r="148" spans="1:41" ht="19.5" customHeight="1">
      <c r="A148" s="59" t="s">
        <v>269</v>
      </c>
      <c r="B148" s="59" t="s">
        <v>97</v>
      </c>
      <c r="C148" s="59" t="s">
        <v>140</v>
      </c>
      <c r="D148" s="59" t="s">
        <v>271</v>
      </c>
      <c r="E148" s="88">
        <v>38.54</v>
      </c>
      <c r="F148" s="88">
        <v>38.54</v>
      </c>
      <c r="G148" s="88">
        <v>38.54</v>
      </c>
      <c r="H148" s="88">
        <v>38.54</v>
      </c>
      <c r="I148" s="60">
        <v>0</v>
      </c>
      <c r="J148" s="61">
        <v>0</v>
      </c>
      <c r="K148" s="88">
        <v>0</v>
      </c>
      <c r="L148" s="60">
        <v>0</v>
      </c>
      <c r="M148" s="61">
        <v>0</v>
      </c>
      <c r="N148" s="88">
        <v>0</v>
      </c>
      <c r="O148" s="60">
        <v>0</v>
      </c>
      <c r="P148" s="61">
        <v>0</v>
      </c>
      <c r="Q148" s="88">
        <v>0</v>
      </c>
      <c r="R148" s="88">
        <v>0</v>
      </c>
      <c r="S148" s="60">
        <v>0</v>
      </c>
      <c r="T148" s="61">
        <v>0</v>
      </c>
      <c r="U148" s="88">
        <v>0</v>
      </c>
      <c r="V148" s="88">
        <v>0</v>
      </c>
      <c r="W148" s="60">
        <v>0</v>
      </c>
      <c r="X148" s="61">
        <v>0</v>
      </c>
      <c r="Y148" s="60">
        <v>0</v>
      </c>
      <c r="Z148" s="61">
        <v>0</v>
      </c>
      <c r="AA148" s="88">
        <v>0</v>
      </c>
      <c r="AB148" s="88">
        <v>0</v>
      </c>
      <c r="AC148" s="60">
        <v>0</v>
      </c>
      <c r="AD148" s="61">
        <v>0</v>
      </c>
      <c r="AE148" s="88">
        <v>0</v>
      </c>
      <c r="AF148" s="60">
        <v>0</v>
      </c>
      <c r="AG148" s="61">
        <v>0</v>
      </c>
      <c r="AH148" s="88">
        <v>0</v>
      </c>
      <c r="AI148" s="60">
        <v>0</v>
      </c>
      <c r="AJ148" s="61">
        <v>0</v>
      </c>
      <c r="AK148" s="88">
        <v>0</v>
      </c>
      <c r="AL148" s="60">
        <v>0</v>
      </c>
      <c r="AM148" s="61">
        <v>0</v>
      </c>
      <c r="AN148" s="88">
        <v>0</v>
      </c>
      <c r="AO148" s="60">
        <v>0</v>
      </c>
    </row>
    <row r="149" spans="1:41" ht="19.5" customHeight="1">
      <c r="A149" s="59" t="s">
        <v>269</v>
      </c>
      <c r="B149" s="59" t="s">
        <v>95</v>
      </c>
      <c r="C149" s="59" t="s">
        <v>140</v>
      </c>
      <c r="D149" s="59" t="s">
        <v>272</v>
      </c>
      <c r="E149" s="88">
        <v>359.8</v>
      </c>
      <c r="F149" s="88">
        <v>342.8</v>
      </c>
      <c r="G149" s="88">
        <v>342.8</v>
      </c>
      <c r="H149" s="88">
        <v>22.8</v>
      </c>
      <c r="I149" s="60">
        <v>320</v>
      </c>
      <c r="J149" s="61">
        <v>0</v>
      </c>
      <c r="K149" s="88">
        <v>0</v>
      </c>
      <c r="L149" s="60">
        <v>0</v>
      </c>
      <c r="M149" s="61">
        <v>0</v>
      </c>
      <c r="N149" s="88">
        <v>0</v>
      </c>
      <c r="O149" s="60">
        <v>0</v>
      </c>
      <c r="P149" s="61">
        <v>17</v>
      </c>
      <c r="Q149" s="88">
        <v>17</v>
      </c>
      <c r="R149" s="88">
        <v>0</v>
      </c>
      <c r="S149" s="60">
        <v>17</v>
      </c>
      <c r="T149" s="61">
        <v>0</v>
      </c>
      <c r="U149" s="88">
        <v>0</v>
      </c>
      <c r="V149" s="88">
        <v>0</v>
      </c>
      <c r="W149" s="60">
        <v>0</v>
      </c>
      <c r="X149" s="61">
        <v>0</v>
      </c>
      <c r="Y149" s="60">
        <v>0</v>
      </c>
      <c r="Z149" s="61">
        <v>0</v>
      </c>
      <c r="AA149" s="88">
        <v>0</v>
      </c>
      <c r="AB149" s="88">
        <v>0</v>
      </c>
      <c r="AC149" s="60">
        <v>0</v>
      </c>
      <c r="AD149" s="61">
        <v>0</v>
      </c>
      <c r="AE149" s="88">
        <v>0</v>
      </c>
      <c r="AF149" s="60">
        <v>0</v>
      </c>
      <c r="AG149" s="61">
        <v>0</v>
      </c>
      <c r="AH149" s="88">
        <v>0</v>
      </c>
      <c r="AI149" s="60">
        <v>0</v>
      </c>
      <c r="AJ149" s="61">
        <v>0</v>
      </c>
      <c r="AK149" s="88">
        <v>0</v>
      </c>
      <c r="AL149" s="60">
        <v>0</v>
      </c>
      <c r="AM149" s="61">
        <v>0</v>
      </c>
      <c r="AN149" s="88">
        <v>0</v>
      </c>
      <c r="AO149" s="60">
        <v>0</v>
      </c>
    </row>
    <row r="150" spans="1:41" ht="19.5" customHeight="1">
      <c r="A150" s="59"/>
      <c r="B150" s="59"/>
      <c r="C150" s="59"/>
      <c r="D150" s="59" t="s">
        <v>300</v>
      </c>
      <c r="E150" s="88">
        <v>3666.54</v>
      </c>
      <c r="F150" s="88">
        <v>2866.54</v>
      </c>
      <c r="G150" s="88">
        <v>2546.54</v>
      </c>
      <c r="H150" s="88">
        <v>1170.54</v>
      </c>
      <c r="I150" s="60">
        <v>1376</v>
      </c>
      <c r="J150" s="61">
        <v>320</v>
      </c>
      <c r="K150" s="88">
        <v>0</v>
      </c>
      <c r="L150" s="60">
        <v>320</v>
      </c>
      <c r="M150" s="61">
        <v>0</v>
      </c>
      <c r="N150" s="88">
        <v>0</v>
      </c>
      <c r="O150" s="60">
        <v>0</v>
      </c>
      <c r="P150" s="61">
        <v>0</v>
      </c>
      <c r="Q150" s="88">
        <v>0</v>
      </c>
      <c r="R150" s="88">
        <v>0</v>
      </c>
      <c r="S150" s="60">
        <v>0</v>
      </c>
      <c r="T150" s="61">
        <v>0</v>
      </c>
      <c r="U150" s="88">
        <v>0</v>
      </c>
      <c r="V150" s="88">
        <v>0</v>
      </c>
      <c r="W150" s="60">
        <v>0</v>
      </c>
      <c r="X150" s="61">
        <v>0</v>
      </c>
      <c r="Y150" s="60">
        <v>0</v>
      </c>
      <c r="Z150" s="61">
        <v>800</v>
      </c>
      <c r="AA150" s="88">
        <v>0</v>
      </c>
      <c r="AB150" s="88">
        <v>0</v>
      </c>
      <c r="AC150" s="60">
        <v>0</v>
      </c>
      <c r="AD150" s="61">
        <v>800</v>
      </c>
      <c r="AE150" s="88">
        <v>0</v>
      </c>
      <c r="AF150" s="60">
        <v>800</v>
      </c>
      <c r="AG150" s="61">
        <v>0</v>
      </c>
      <c r="AH150" s="88">
        <v>0</v>
      </c>
      <c r="AI150" s="60">
        <v>0</v>
      </c>
      <c r="AJ150" s="61">
        <v>0</v>
      </c>
      <c r="AK150" s="88">
        <v>0</v>
      </c>
      <c r="AL150" s="60">
        <v>0</v>
      </c>
      <c r="AM150" s="61">
        <v>0</v>
      </c>
      <c r="AN150" s="88">
        <v>0</v>
      </c>
      <c r="AO150" s="60">
        <v>0</v>
      </c>
    </row>
    <row r="151" spans="1:41" ht="19.5" customHeight="1">
      <c r="A151" s="59"/>
      <c r="B151" s="59"/>
      <c r="C151" s="59"/>
      <c r="D151" s="59" t="s">
        <v>301</v>
      </c>
      <c r="E151" s="88">
        <v>2626.56</v>
      </c>
      <c r="F151" s="88">
        <v>1826.56</v>
      </c>
      <c r="G151" s="88">
        <v>1676.56</v>
      </c>
      <c r="H151" s="88">
        <v>655.56</v>
      </c>
      <c r="I151" s="60">
        <v>1021</v>
      </c>
      <c r="J151" s="61">
        <v>150</v>
      </c>
      <c r="K151" s="88">
        <v>0</v>
      </c>
      <c r="L151" s="60">
        <v>150</v>
      </c>
      <c r="M151" s="61">
        <v>0</v>
      </c>
      <c r="N151" s="88">
        <v>0</v>
      </c>
      <c r="O151" s="60">
        <v>0</v>
      </c>
      <c r="P151" s="61">
        <v>0</v>
      </c>
      <c r="Q151" s="88">
        <v>0</v>
      </c>
      <c r="R151" s="88">
        <v>0</v>
      </c>
      <c r="S151" s="60">
        <v>0</v>
      </c>
      <c r="T151" s="61">
        <v>0</v>
      </c>
      <c r="U151" s="88">
        <v>0</v>
      </c>
      <c r="V151" s="88">
        <v>0</v>
      </c>
      <c r="W151" s="60">
        <v>0</v>
      </c>
      <c r="X151" s="61">
        <v>0</v>
      </c>
      <c r="Y151" s="60">
        <v>0</v>
      </c>
      <c r="Z151" s="61">
        <v>800</v>
      </c>
      <c r="AA151" s="88">
        <v>0</v>
      </c>
      <c r="AB151" s="88">
        <v>0</v>
      </c>
      <c r="AC151" s="60">
        <v>0</v>
      </c>
      <c r="AD151" s="61">
        <v>800</v>
      </c>
      <c r="AE151" s="88">
        <v>0</v>
      </c>
      <c r="AF151" s="60">
        <v>800</v>
      </c>
      <c r="AG151" s="61">
        <v>0</v>
      </c>
      <c r="AH151" s="88">
        <v>0</v>
      </c>
      <c r="AI151" s="60">
        <v>0</v>
      </c>
      <c r="AJ151" s="61">
        <v>0</v>
      </c>
      <c r="AK151" s="88">
        <v>0</v>
      </c>
      <c r="AL151" s="60">
        <v>0</v>
      </c>
      <c r="AM151" s="61">
        <v>0</v>
      </c>
      <c r="AN151" s="88">
        <v>0</v>
      </c>
      <c r="AO151" s="60">
        <v>0</v>
      </c>
    </row>
    <row r="152" spans="1:41" ht="19.5" customHeight="1">
      <c r="A152" s="59"/>
      <c r="B152" s="59"/>
      <c r="C152" s="59"/>
      <c r="D152" s="59" t="s">
        <v>277</v>
      </c>
      <c r="E152" s="88">
        <v>2618.89</v>
      </c>
      <c r="F152" s="88">
        <v>1818.89</v>
      </c>
      <c r="G152" s="88">
        <v>1668.89</v>
      </c>
      <c r="H152" s="88">
        <v>647.89</v>
      </c>
      <c r="I152" s="60">
        <v>1021</v>
      </c>
      <c r="J152" s="61">
        <v>150</v>
      </c>
      <c r="K152" s="88">
        <v>0</v>
      </c>
      <c r="L152" s="60">
        <v>150</v>
      </c>
      <c r="M152" s="61">
        <v>0</v>
      </c>
      <c r="N152" s="88">
        <v>0</v>
      </c>
      <c r="O152" s="60">
        <v>0</v>
      </c>
      <c r="P152" s="61">
        <v>0</v>
      </c>
      <c r="Q152" s="88">
        <v>0</v>
      </c>
      <c r="R152" s="88">
        <v>0</v>
      </c>
      <c r="S152" s="60">
        <v>0</v>
      </c>
      <c r="T152" s="61">
        <v>0</v>
      </c>
      <c r="U152" s="88">
        <v>0</v>
      </c>
      <c r="V152" s="88">
        <v>0</v>
      </c>
      <c r="W152" s="60">
        <v>0</v>
      </c>
      <c r="X152" s="61">
        <v>0</v>
      </c>
      <c r="Y152" s="60">
        <v>0</v>
      </c>
      <c r="Z152" s="61">
        <v>800</v>
      </c>
      <c r="AA152" s="88">
        <v>0</v>
      </c>
      <c r="AB152" s="88">
        <v>0</v>
      </c>
      <c r="AC152" s="60">
        <v>0</v>
      </c>
      <c r="AD152" s="61">
        <v>800</v>
      </c>
      <c r="AE152" s="88">
        <v>0</v>
      </c>
      <c r="AF152" s="60">
        <v>800</v>
      </c>
      <c r="AG152" s="61">
        <v>0</v>
      </c>
      <c r="AH152" s="88">
        <v>0</v>
      </c>
      <c r="AI152" s="60">
        <v>0</v>
      </c>
      <c r="AJ152" s="61">
        <v>0</v>
      </c>
      <c r="AK152" s="88">
        <v>0</v>
      </c>
      <c r="AL152" s="60">
        <v>0</v>
      </c>
      <c r="AM152" s="61">
        <v>0</v>
      </c>
      <c r="AN152" s="88">
        <v>0</v>
      </c>
      <c r="AO152" s="60">
        <v>0</v>
      </c>
    </row>
    <row r="153" spans="1:41" ht="19.5" customHeight="1">
      <c r="A153" s="59" t="s">
        <v>278</v>
      </c>
      <c r="B153" s="59" t="s">
        <v>88</v>
      </c>
      <c r="C153" s="59" t="s">
        <v>144</v>
      </c>
      <c r="D153" s="59" t="s">
        <v>279</v>
      </c>
      <c r="E153" s="88">
        <v>638.89</v>
      </c>
      <c r="F153" s="88">
        <v>638.89</v>
      </c>
      <c r="G153" s="88">
        <v>638.89</v>
      </c>
      <c r="H153" s="88">
        <v>638.89</v>
      </c>
      <c r="I153" s="60">
        <v>0</v>
      </c>
      <c r="J153" s="61">
        <v>0</v>
      </c>
      <c r="K153" s="88">
        <v>0</v>
      </c>
      <c r="L153" s="60">
        <v>0</v>
      </c>
      <c r="M153" s="61">
        <v>0</v>
      </c>
      <c r="N153" s="88">
        <v>0</v>
      </c>
      <c r="O153" s="60">
        <v>0</v>
      </c>
      <c r="P153" s="61">
        <v>0</v>
      </c>
      <c r="Q153" s="88">
        <v>0</v>
      </c>
      <c r="R153" s="88">
        <v>0</v>
      </c>
      <c r="S153" s="60">
        <v>0</v>
      </c>
      <c r="T153" s="61">
        <v>0</v>
      </c>
      <c r="U153" s="88">
        <v>0</v>
      </c>
      <c r="V153" s="88">
        <v>0</v>
      </c>
      <c r="W153" s="60">
        <v>0</v>
      </c>
      <c r="X153" s="61">
        <v>0</v>
      </c>
      <c r="Y153" s="60">
        <v>0</v>
      </c>
      <c r="Z153" s="61">
        <v>0</v>
      </c>
      <c r="AA153" s="88">
        <v>0</v>
      </c>
      <c r="AB153" s="88">
        <v>0</v>
      </c>
      <c r="AC153" s="60">
        <v>0</v>
      </c>
      <c r="AD153" s="61">
        <v>0</v>
      </c>
      <c r="AE153" s="88">
        <v>0</v>
      </c>
      <c r="AF153" s="60">
        <v>0</v>
      </c>
      <c r="AG153" s="61">
        <v>0</v>
      </c>
      <c r="AH153" s="88">
        <v>0</v>
      </c>
      <c r="AI153" s="60">
        <v>0</v>
      </c>
      <c r="AJ153" s="61">
        <v>0</v>
      </c>
      <c r="AK153" s="88">
        <v>0</v>
      </c>
      <c r="AL153" s="60">
        <v>0</v>
      </c>
      <c r="AM153" s="61">
        <v>0</v>
      </c>
      <c r="AN153" s="88">
        <v>0</v>
      </c>
      <c r="AO153" s="60">
        <v>0</v>
      </c>
    </row>
    <row r="154" spans="1:41" ht="19.5" customHeight="1">
      <c r="A154" s="59" t="s">
        <v>278</v>
      </c>
      <c r="B154" s="59" t="s">
        <v>87</v>
      </c>
      <c r="C154" s="59" t="s">
        <v>144</v>
      </c>
      <c r="D154" s="59" t="s">
        <v>280</v>
      </c>
      <c r="E154" s="88">
        <v>1980</v>
      </c>
      <c r="F154" s="88">
        <v>1180</v>
      </c>
      <c r="G154" s="88">
        <v>1030</v>
      </c>
      <c r="H154" s="88">
        <v>9</v>
      </c>
      <c r="I154" s="60">
        <v>1021</v>
      </c>
      <c r="J154" s="61">
        <v>150</v>
      </c>
      <c r="K154" s="88">
        <v>0</v>
      </c>
      <c r="L154" s="60">
        <v>150</v>
      </c>
      <c r="M154" s="61">
        <v>0</v>
      </c>
      <c r="N154" s="88">
        <v>0</v>
      </c>
      <c r="O154" s="60">
        <v>0</v>
      </c>
      <c r="P154" s="61">
        <v>0</v>
      </c>
      <c r="Q154" s="88">
        <v>0</v>
      </c>
      <c r="R154" s="88">
        <v>0</v>
      </c>
      <c r="S154" s="60">
        <v>0</v>
      </c>
      <c r="T154" s="61">
        <v>0</v>
      </c>
      <c r="U154" s="88">
        <v>0</v>
      </c>
      <c r="V154" s="88">
        <v>0</v>
      </c>
      <c r="W154" s="60">
        <v>0</v>
      </c>
      <c r="X154" s="61">
        <v>0</v>
      </c>
      <c r="Y154" s="60">
        <v>0</v>
      </c>
      <c r="Z154" s="61">
        <v>800</v>
      </c>
      <c r="AA154" s="88">
        <v>0</v>
      </c>
      <c r="AB154" s="88">
        <v>0</v>
      </c>
      <c r="AC154" s="60">
        <v>0</v>
      </c>
      <c r="AD154" s="61">
        <v>800</v>
      </c>
      <c r="AE154" s="88">
        <v>0</v>
      </c>
      <c r="AF154" s="60">
        <v>800</v>
      </c>
      <c r="AG154" s="61">
        <v>0</v>
      </c>
      <c r="AH154" s="88">
        <v>0</v>
      </c>
      <c r="AI154" s="60">
        <v>0</v>
      </c>
      <c r="AJ154" s="61">
        <v>0</v>
      </c>
      <c r="AK154" s="88">
        <v>0</v>
      </c>
      <c r="AL154" s="60">
        <v>0</v>
      </c>
      <c r="AM154" s="61">
        <v>0</v>
      </c>
      <c r="AN154" s="88">
        <v>0</v>
      </c>
      <c r="AO154" s="60">
        <v>0</v>
      </c>
    </row>
    <row r="155" spans="1:41" ht="19.5" customHeight="1">
      <c r="A155" s="59"/>
      <c r="B155" s="59"/>
      <c r="C155" s="59"/>
      <c r="D155" s="59" t="s">
        <v>268</v>
      </c>
      <c r="E155" s="88">
        <v>7.67</v>
      </c>
      <c r="F155" s="88">
        <v>7.67</v>
      </c>
      <c r="G155" s="88">
        <v>7.67</v>
      </c>
      <c r="H155" s="88">
        <v>7.67</v>
      </c>
      <c r="I155" s="60">
        <v>0</v>
      </c>
      <c r="J155" s="61">
        <v>0</v>
      </c>
      <c r="K155" s="88">
        <v>0</v>
      </c>
      <c r="L155" s="60">
        <v>0</v>
      </c>
      <c r="M155" s="61">
        <v>0</v>
      </c>
      <c r="N155" s="88">
        <v>0</v>
      </c>
      <c r="O155" s="60">
        <v>0</v>
      </c>
      <c r="P155" s="61">
        <v>0</v>
      </c>
      <c r="Q155" s="88">
        <v>0</v>
      </c>
      <c r="R155" s="88">
        <v>0</v>
      </c>
      <c r="S155" s="60">
        <v>0</v>
      </c>
      <c r="T155" s="61">
        <v>0</v>
      </c>
      <c r="U155" s="88">
        <v>0</v>
      </c>
      <c r="V155" s="88">
        <v>0</v>
      </c>
      <c r="W155" s="60">
        <v>0</v>
      </c>
      <c r="X155" s="61">
        <v>0</v>
      </c>
      <c r="Y155" s="60">
        <v>0</v>
      </c>
      <c r="Z155" s="61">
        <v>0</v>
      </c>
      <c r="AA155" s="88">
        <v>0</v>
      </c>
      <c r="AB155" s="88">
        <v>0</v>
      </c>
      <c r="AC155" s="60">
        <v>0</v>
      </c>
      <c r="AD155" s="61">
        <v>0</v>
      </c>
      <c r="AE155" s="88">
        <v>0</v>
      </c>
      <c r="AF155" s="60">
        <v>0</v>
      </c>
      <c r="AG155" s="61">
        <v>0</v>
      </c>
      <c r="AH155" s="88">
        <v>0</v>
      </c>
      <c r="AI155" s="60">
        <v>0</v>
      </c>
      <c r="AJ155" s="61">
        <v>0</v>
      </c>
      <c r="AK155" s="88">
        <v>0</v>
      </c>
      <c r="AL155" s="60">
        <v>0</v>
      </c>
      <c r="AM155" s="61">
        <v>0</v>
      </c>
      <c r="AN155" s="88">
        <v>0</v>
      </c>
      <c r="AO155" s="60">
        <v>0</v>
      </c>
    </row>
    <row r="156" spans="1:41" ht="19.5" customHeight="1">
      <c r="A156" s="59" t="s">
        <v>269</v>
      </c>
      <c r="B156" s="59" t="s">
        <v>97</v>
      </c>
      <c r="C156" s="59" t="s">
        <v>144</v>
      </c>
      <c r="D156" s="59" t="s">
        <v>271</v>
      </c>
      <c r="E156" s="88">
        <v>7.67</v>
      </c>
      <c r="F156" s="88">
        <v>7.67</v>
      </c>
      <c r="G156" s="88">
        <v>7.67</v>
      </c>
      <c r="H156" s="88">
        <v>7.67</v>
      </c>
      <c r="I156" s="60">
        <v>0</v>
      </c>
      <c r="J156" s="61">
        <v>0</v>
      </c>
      <c r="K156" s="88">
        <v>0</v>
      </c>
      <c r="L156" s="60">
        <v>0</v>
      </c>
      <c r="M156" s="61">
        <v>0</v>
      </c>
      <c r="N156" s="88">
        <v>0</v>
      </c>
      <c r="O156" s="60">
        <v>0</v>
      </c>
      <c r="P156" s="61">
        <v>0</v>
      </c>
      <c r="Q156" s="88">
        <v>0</v>
      </c>
      <c r="R156" s="88">
        <v>0</v>
      </c>
      <c r="S156" s="60">
        <v>0</v>
      </c>
      <c r="T156" s="61">
        <v>0</v>
      </c>
      <c r="U156" s="88">
        <v>0</v>
      </c>
      <c r="V156" s="88">
        <v>0</v>
      </c>
      <c r="W156" s="60">
        <v>0</v>
      </c>
      <c r="X156" s="61">
        <v>0</v>
      </c>
      <c r="Y156" s="60">
        <v>0</v>
      </c>
      <c r="Z156" s="61">
        <v>0</v>
      </c>
      <c r="AA156" s="88">
        <v>0</v>
      </c>
      <c r="AB156" s="88">
        <v>0</v>
      </c>
      <c r="AC156" s="60">
        <v>0</v>
      </c>
      <c r="AD156" s="61">
        <v>0</v>
      </c>
      <c r="AE156" s="88">
        <v>0</v>
      </c>
      <c r="AF156" s="60">
        <v>0</v>
      </c>
      <c r="AG156" s="61">
        <v>0</v>
      </c>
      <c r="AH156" s="88">
        <v>0</v>
      </c>
      <c r="AI156" s="60">
        <v>0</v>
      </c>
      <c r="AJ156" s="61">
        <v>0</v>
      </c>
      <c r="AK156" s="88">
        <v>0</v>
      </c>
      <c r="AL156" s="60">
        <v>0</v>
      </c>
      <c r="AM156" s="61">
        <v>0</v>
      </c>
      <c r="AN156" s="88">
        <v>0</v>
      </c>
      <c r="AO156" s="60">
        <v>0</v>
      </c>
    </row>
    <row r="157" spans="1:41" ht="19.5" customHeight="1">
      <c r="A157" s="59"/>
      <c r="B157" s="59"/>
      <c r="C157" s="59"/>
      <c r="D157" s="59" t="s">
        <v>302</v>
      </c>
      <c r="E157" s="88">
        <v>573.15</v>
      </c>
      <c r="F157" s="88">
        <v>573.15</v>
      </c>
      <c r="G157" s="88">
        <v>573.15</v>
      </c>
      <c r="H157" s="88">
        <v>403.15</v>
      </c>
      <c r="I157" s="60">
        <v>170</v>
      </c>
      <c r="J157" s="61">
        <v>0</v>
      </c>
      <c r="K157" s="88">
        <v>0</v>
      </c>
      <c r="L157" s="60">
        <v>0</v>
      </c>
      <c r="M157" s="61">
        <v>0</v>
      </c>
      <c r="N157" s="88">
        <v>0</v>
      </c>
      <c r="O157" s="60">
        <v>0</v>
      </c>
      <c r="P157" s="61">
        <v>0</v>
      </c>
      <c r="Q157" s="88">
        <v>0</v>
      </c>
      <c r="R157" s="88">
        <v>0</v>
      </c>
      <c r="S157" s="60">
        <v>0</v>
      </c>
      <c r="T157" s="61">
        <v>0</v>
      </c>
      <c r="U157" s="88">
        <v>0</v>
      </c>
      <c r="V157" s="88">
        <v>0</v>
      </c>
      <c r="W157" s="60">
        <v>0</v>
      </c>
      <c r="X157" s="61">
        <v>0</v>
      </c>
      <c r="Y157" s="60">
        <v>0</v>
      </c>
      <c r="Z157" s="61">
        <v>0</v>
      </c>
      <c r="AA157" s="88">
        <v>0</v>
      </c>
      <c r="AB157" s="88">
        <v>0</v>
      </c>
      <c r="AC157" s="60">
        <v>0</v>
      </c>
      <c r="AD157" s="61">
        <v>0</v>
      </c>
      <c r="AE157" s="88">
        <v>0</v>
      </c>
      <c r="AF157" s="60">
        <v>0</v>
      </c>
      <c r="AG157" s="61">
        <v>0</v>
      </c>
      <c r="AH157" s="88">
        <v>0</v>
      </c>
      <c r="AI157" s="60">
        <v>0</v>
      </c>
      <c r="AJ157" s="61">
        <v>0</v>
      </c>
      <c r="AK157" s="88">
        <v>0</v>
      </c>
      <c r="AL157" s="60">
        <v>0</v>
      </c>
      <c r="AM157" s="61">
        <v>0</v>
      </c>
      <c r="AN157" s="88">
        <v>0</v>
      </c>
      <c r="AO157" s="60">
        <v>0</v>
      </c>
    </row>
    <row r="158" spans="1:41" ht="19.5" customHeight="1">
      <c r="A158" s="59"/>
      <c r="B158" s="59"/>
      <c r="C158" s="59"/>
      <c r="D158" s="59" t="s">
        <v>277</v>
      </c>
      <c r="E158" s="88">
        <v>367.93</v>
      </c>
      <c r="F158" s="88">
        <v>367.93</v>
      </c>
      <c r="G158" s="88">
        <v>367.93</v>
      </c>
      <c r="H158" s="88">
        <v>337.93</v>
      </c>
      <c r="I158" s="60">
        <v>30</v>
      </c>
      <c r="J158" s="61">
        <v>0</v>
      </c>
      <c r="K158" s="88">
        <v>0</v>
      </c>
      <c r="L158" s="60">
        <v>0</v>
      </c>
      <c r="M158" s="61">
        <v>0</v>
      </c>
      <c r="N158" s="88">
        <v>0</v>
      </c>
      <c r="O158" s="60">
        <v>0</v>
      </c>
      <c r="P158" s="61">
        <v>0</v>
      </c>
      <c r="Q158" s="88">
        <v>0</v>
      </c>
      <c r="R158" s="88">
        <v>0</v>
      </c>
      <c r="S158" s="60">
        <v>0</v>
      </c>
      <c r="T158" s="61">
        <v>0</v>
      </c>
      <c r="U158" s="88">
        <v>0</v>
      </c>
      <c r="V158" s="88">
        <v>0</v>
      </c>
      <c r="W158" s="60">
        <v>0</v>
      </c>
      <c r="X158" s="61">
        <v>0</v>
      </c>
      <c r="Y158" s="60">
        <v>0</v>
      </c>
      <c r="Z158" s="61">
        <v>0</v>
      </c>
      <c r="AA158" s="88">
        <v>0</v>
      </c>
      <c r="AB158" s="88">
        <v>0</v>
      </c>
      <c r="AC158" s="60">
        <v>0</v>
      </c>
      <c r="AD158" s="61">
        <v>0</v>
      </c>
      <c r="AE158" s="88">
        <v>0</v>
      </c>
      <c r="AF158" s="60">
        <v>0</v>
      </c>
      <c r="AG158" s="61">
        <v>0</v>
      </c>
      <c r="AH158" s="88">
        <v>0</v>
      </c>
      <c r="AI158" s="60">
        <v>0</v>
      </c>
      <c r="AJ158" s="61">
        <v>0</v>
      </c>
      <c r="AK158" s="88">
        <v>0</v>
      </c>
      <c r="AL158" s="60">
        <v>0</v>
      </c>
      <c r="AM158" s="61">
        <v>0</v>
      </c>
      <c r="AN158" s="88">
        <v>0</v>
      </c>
      <c r="AO158" s="60">
        <v>0</v>
      </c>
    </row>
    <row r="159" spans="1:41" ht="19.5" customHeight="1">
      <c r="A159" s="59" t="s">
        <v>278</v>
      </c>
      <c r="B159" s="59" t="s">
        <v>88</v>
      </c>
      <c r="C159" s="59" t="s">
        <v>152</v>
      </c>
      <c r="D159" s="59" t="s">
        <v>279</v>
      </c>
      <c r="E159" s="88">
        <v>327.25</v>
      </c>
      <c r="F159" s="88">
        <v>327.25</v>
      </c>
      <c r="G159" s="88">
        <v>327.25</v>
      </c>
      <c r="H159" s="88">
        <v>327.25</v>
      </c>
      <c r="I159" s="60">
        <v>0</v>
      </c>
      <c r="J159" s="61">
        <v>0</v>
      </c>
      <c r="K159" s="88">
        <v>0</v>
      </c>
      <c r="L159" s="60">
        <v>0</v>
      </c>
      <c r="M159" s="61">
        <v>0</v>
      </c>
      <c r="N159" s="88">
        <v>0</v>
      </c>
      <c r="O159" s="60">
        <v>0</v>
      </c>
      <c r="P159" s="61">
        <v>0</v>
      </c>
      <c r="Q159" s="88">
        <v>0</v>
      </c>
      <c r="R159" s="88">
        <v>0</v>
      </c>
      <c r="S159" s="60">
        <v>0</v>
      </c>
      <c r="T159" s="61">
        <v>0</v>
      </c>
      <c r="U159" s="88">
        <v>0</v>
      </c>
      <c r="V159" s="88">
        <v>0</v>
      </c>
      <c r="W159" s="60">
        <v>0</v>
      </c>
      <c r="X159" s="61">
        <v>0</v>
      </c>
      <c r="Y159" s="60">
        <v>0</v>
      </c>
      <c r="Z159" s="61">
        <v>0</v>
      </c>
      <c r="AA159" s="88">
        <v>0</v>
      </c>
      <c r="AB159" s="88">
        <v>0</v>
      </c>
      <c r="AC159" s="60">
        <v>0</v>
      </c>
      <c r="AD159" s="61">
        <v>0</v>
      </c>
      <c r="AE159" s="88">
        <v>0</v>
      </c>
      <c r="AF159" s="60">
        <v>0</v>
      </c>
      <c r="AG159" s="61">
        <v>0</v>
      </c>
      <c r="AH159" s="88">
        <v>0</v>
      </c>
      <c r="AI159" s="60">
        <v>0</v>
      </c>
      <c r="AJ159" s="61">
        <v>0</v>
      </c>
      <c r="AK159" s="88">
        <v>0</v>
      </c>
      <c r="AL159" s="60">
        <v>0</v>
      </c>
      <c r="AM159" s="61">
        <v>0</v>
      </c>
      <c r="AN159" s="88">
        <v>0</v>
      </c>
      <c r="AO159" s="60">
        <v>0</v>
      </c>
    </row>
    <row r="160" spans="1:41" ht="19.5" customHeight="1">
      <c r="A160" s="59" t="s">
        <v>278</v>
      </c>
      <c r="B160" s="59" t="s">
        <v>87</v>
      </c>
      <c r="C160" s="59" t="s">
        <v>152</v>
      </c>
      <c r="D160" s="59" t="s">
        <v>280</v>
      </c>
      <c r="E160" s="88">
        <v>40.68</v>
      </c>
      <c r="F160" s="88">
        <v>40.68</v>
      </c>
      <c r="G160" s="88">
        <v>40.68</v>
      </c>
      <c r="H160" s="88">
        <v>10.68</v>
      </c>
      <c r="I160" s="60">
        <v>30</v>
      </c>
      <c r="J160" s="61">
        <v>0</v>
      </c>
      <c r="K160" s="88">
        <v>0</v>
      </c>
      <c r="L160" s="60">
        <v>0</v>
      </c>
      <c r="M160" s="61">
        <v>0</v>
      </c>
      <c r="N160" s="88">
        <v>0</v>
      </c>
      <c r="O160" s="60">
        <v>0</v>
      </c>
      <c r="P160" s="61">
        <v>0</v>
      </c>
      <c r="Q160" s="88">
        <v>0</v>
      </c>
      <c r="R160" s="88">
        <v>0</v>
      </c>
      <c r="S160" s="60">
        <v>0</v>
      </c>
      <c r="T160" s="61">
        <v>0</v>
      </c>
      <c r="U160" s="88">
        <v>0</v>
      </c>
      <c r="V160" s="88">
        <v>0</v>
      </c>
      <c r="W160" s="60">
        <v>0</v>
      </c>
      <c r="X160" s="61">
        <v>0</v>
      </c>
      <c r="Y160" s="60">
        <v>0</v>
      </c>
      <c r="Z160" s="61">
        <v>0</v>
      </c>
      <c r="AA160" s="88">
        <v>0</v>
      </c>
      <c r="AB160" s="88">
        <v>0</v>
      </c>
      <c r="AC160" s="60">
        <v>0</v>
      </c>
      <c r="AD160" s="61">
        <v>0</v>
      </c>
      <c r="AE160" s="88">
        <v>0</v>
      </c>
      <c r="AF160" s="60">
        <v>0</v>
      </c>
      <c r="AG160" s="61">
        <v>0</v>
      </c>
      <c r="AH160" s="88">
        <v>0</v>
      </c>
      <c r="AI160" s="60">
        <v>0</v>
      </c>
      <c r="AJ160" s="61">
        <v>0</v>
      </c>
      <c r="AK160" s="88">
        <v>0</v>
      </c>
      <c r="AL160" s="60">
        <v>0</v>
      </c>
      <c r="AM160" s="61">
        <v>0</v>
      </c>
      <c r="AN160" s="88">
        <v>0</v>
      </c>
      <c r="AO160" s="60">
        <v>0</v>
      </c>
    </row>
    <row r="161" spans="1:41" ht="19.5" customHeight="1">
      <c r="A161" s="59"/>
      <c r="B161" s="59"/>
      <c r="C161" s="59"/>
      <c r="D161" s="59" t="s">
        <v>281</v>
      </c>
      <c r="E161" s="88">
        <v>51.92</v>
      </c>
      <c r="F161" s="88">
        <v>51.92</v>
      </c>
      <c r="G161" s="88">
        <v>51.92</v>
      </c>
      <c r="H161" s="88">
        <v>0</v>
      </c>
      <c r="I161" s="60">
        <v>51.92</v>
      </c>
      <c r="J161" s="61">
        <v>0</v>
      </c>
      <c r="K161" s="88">
        <v>0</v>
      </c>
      <c r="L161" s="60">
        <v>0</v>
      </c>
      <c r="M161" s="61">
        <v>0</v>
      </c>
      <c r="N161" s="88">
        <v>0</v>
      </c>
      <c r="O161" s="60">
        <v>0</v>
      </c>
      <c r="P161" s="61">
        <v>0</v>
      </c>
      <c r="Q161" s="88">
        <v>0</v>
      </c>
      <c r="R161" s="88">
        <v>0</v>
      </c>
      <c r="S161" s="60">
        <v>0</v>
      </c>
      <c r="T161" s="61">
        <v>0</v>
      </c>
      <c r="U161" s="88">
        <v>0</v>
      </c>
      <c r="V161" s="88">
        <v>0</v>
      </c>
      <c r="W161" s="60">
        <v>0</v>
      </c>
      <c r="X161" s="61">
        <v>0</v>
      </c>
      <c r="Y161" s="60">
        <v>0</v>
      </c>
      <c r="Z161" s="61">
        <v>0</v>
      </c>
      <c r="AA161" s="88">
        <v>0</v>
      </c>
      <c r="AB161" s="88">
        <v>0</v>
      </c>
      <c r="AC161" s="60">
        <v>0</v>
      </c>
      <c r="AD161" s="61">
        <v>0</v>
      </c>
      <c r="AE161" s="88">
        <v>0</v>
      </c>
      <c r="AF161" s="60">
        <v>0</v>
      </c>
      <c r="AG161" s="61">
        <v>0</v>
      </c>
      <c r="AH161" s="88">
        <v>0</v>
      </c>
      <c r="AI161" s="60">
        <v>0</v>
      </c>
      <c r="AJ161" s="61">
        <v>0</v>
      </c>
      <c r="AK161" s="88">
        <v>0</v>
      </c>
      <c r="AL161" s="60">
        <v>0</v>
      </c>
      <c r="AM161" s="61">
        <v>0</v>
      </c>
      <c r="AN161" s="88">
        <v>0</v>
      </c>
      <c r="AO161" s="60">
        <v>0</v>
      </c>
    </row>
    <row r="162" spans="1:41" ht="19.5" customHeight="1">
      <c r="A162" s="59" t="s">
        <v>282</v>
      </c>
      <c r="B162" s="59" t="s">
        <v>88</v>
      </c>
      <c r="C162" s="59" t="s">
        <v>152</v>
      </c>
      <c r="D162" s="59" t="s">
        <v>283</v>
      </c>
      <c r="E162" s="88">
        <v>51.92</v>
      </c>
      <c r="F162" s="88">
        <v>51.92</v>
      </c>
      <c r="G162" s="88">
        <v>51.92</v>
      </c>
      <c r="H162" s="88">
        <v>0</v>
      </c>
      <c r="I162" s="60">
        <v>51.92</v>
      </c>
      <c r="J162" s="61">
        <v>0</v>
      </c>
      <c r="K162" s="88">
        <v>0</v>
      </c>
      <c r="L162" s="60">
        <v>0</v>
      </c>
      <c r="M162" s="61">
        <v>0</v>
      </c>
      <c r="N162" s="88">
        <v>0</v>
      </c>
      <c r="O162" s="60">
        <v>0</v>
      </c>
      <c r="P162" s="61">
        <v>0</v>
      </c>
      <c r="Q162" s="88">
        <v>0</v>
      </c>
      <c r="R162" s="88">
        <v>0</v>
      </c>
      <c r="S162" s="60">
        <v>0</v>
      </c>
      <c r="T162" s="61">
        <v>0</v>
      </c>
      <c r="U162" s="88">
        <v>0</v>
      </c>
      <c r="V162" s="88">
        <v>0</v>
      </c>
      <c r="W162" s="60">
        <v>0</v>
      </c>
      <c r="X162" s="61">
        <v>0</v>
      </c>
      <c r="Y162" s="60">
        <v>0</v>
      </c>
      <c r="Z162" s="61">
        <v>0</v>
      </c>
      <c r="AA162" s="88">
        <v>0</v>
      </c>
      <c r="AB162" s="88">
        <v>0</v>
      </c>
      <c r="AC162" s="60">
        <v>0</v>
      </c>
      <c r="AD162" s="61">
        <v>0</v>
      </c>
      <c r="AE162" s="88">
        <v>0</v>
      </c>
      <c r="AF162" s="60">
        <v>0</v>
      </c>
      <c r="AG162" s="61">
        <v>0</v>
      </c>
      <c r="AH162" s="88">
        <v>0</v>
      </c>
      <c r="AI162" s="60">
        <v>0</v>
      </c>
      <c r="AJ162" s="61">
        <v>0</v>
      </c>
      <c r="AK162" s="88">
        <v>0</v>
      </c>
      <c r="AL162" s="60">
        <v>0</v>
      </c>
      <c r="AM162" s="61">
        <v>0</v>
      </c>
      <c r="AN162" s="88">
        <v>0</v>
      </c>
      <c r="AO162" s="60">
        <v>0</v>
      </c>
    </row>
    <row r="163" spans="1:41" ht="19.5" customHeight="1">
      <c r="A163" s="59"/>
      <c r="B163" s="59"/>
      <c r="C163" s="59"/>
      <c r="D163" s="59" t="s">
        <v>268</v>
      </c>
      <c r="E163" s="88">
        <v>65.22</v>
      </c>
      <c r="F163" s="88">
        <v>65.22</v>
      </c>
      <c r="G163" s="88">
        <v>65.22</v>
      </c>
      <c r="H163" s="88">
        <v>65.22</v>
      </c>
      <c r="I163" s="60">
        <v>0</v>
      </c>
      <c r="J163" s="61">
        <v>0</v>
      </c>
      <c r="K163" s="88">
        <v>0</v>
      </c>
      <c r="L163" s="60">
        <v>0</v>
      </c>
      <c r="M163" s="61">
        <v>0</v>
      </c>
      <c r="N163" s="88">
        <v>0</v>
      </c>
      <c r="O163" s="60">
        <v>0</v>
      </c>
      <c r="P163" s="61">
        <v>0</v>
      </c>
      <c r="Q163" s="88">
        <v>0</v>
      </c>
      <c r="R163" s="88">
        <v>0</v>
      </c>
      <c r="S163" s="60">
        <v>0</v>
      </c>
      <c r="T163" s="61">
        <v>0</v>
      </c>
      <c r="U163" s="88">
        <v>0</v>
      </c>
      <c r="V163" s="88">
        <v>0</v>
      </c>
      <c r="W163" s="60">
        <v>0</v>
      </c>
      <c r="X163" s="61">
        <v>0</v>
      </c>
      <c r="Y163" s="60">
        <v>0</v>
      </c>
      <c r="Z163" s="61">
        <v>0</v>
      </c>
      <c r="AA163" s="88">
        <v>0</v>
      </c>
      <c r="AB163" s="88">
        <v>0</v>
      </c>
      <c r="AC163" s="60">
        <v>0</v>
      </c>
      <c r="AD163" s="61">
        <v>0</v>
      </c>
      <c r="AE163" s="88">
        <v>0</v>
      </c>
      <c r="AF163" s="60">
        <v>0</v>
      </c>
      <c r="AG163" s="61">
        <v>0</v>
      </c>
      <c r="AH163" s="88">
        <v>0</v>
      </c>
      <c r="AI163" s="60">
        <v>0</v>
      </c>
      <c r="AJ163" s="61">
        <v>0</v>
      </c>
      <c r="AK163" s="88">
        <v>0</v>
      </c>
      <c r="AL163" s="60">
        <v>0</v>
      </c>
      <c r="AM163" s="61">
        <v>0</v>
      </c>
      <c r="AN163" s="88">
        <v>0</v>
      </c>
      <c r="AO163" s="60">
        <v>0</v>
      </c>
    </row>
    <row r="164" spans="1:41" ht="19.5" customHeight="1">
      <c r="A164" s="59" t="s">
        <v>269</v>
      </c>
      <c r="B164" s="59" t="s">
        <v>97</v>
      </c>
      <c r="C164" s="59" t="s">
        <v>152</v>
      </c>
      <c r="D164" s="59" t="s">
        <v>271</v>
      </c>
      <c r="E164" s="88">
        <v>40.97</v>
      </c>
      <c r="F164" s="88">
        <v>40.97</v>
      </c>
      <c r="G164" s="88">
        <v>40.97</v>
      </c>
      <c r="H164" s="88">
        <v>40.97</v>
      </c>
      <c r="I164" s="60">
        <v>0</v>
      </c>
      <c r="J164" s="61">
        <v>0</v>
      </c>
      <c r="K164" s="88">
        <v>0</v>
      </c>
      <c r="L164" s="60">
        <v>0</v>
      </c>
      <c r="M164" s="61">
        <v>0</v>
      </c>
      <c r="N164" s="88">
        <v>0</v>
      </c>
      <c r="O164" s="60">
        <v>0</v>
      </c>
      <c r="P164" s="61">
        <v>0</v>
      </c>
      <c r="Q164" s="88">
        <v>0</v>
      </c>
      <c r="R164" s="88">
        <v>0</v>
      </c>
      <c r="S164" s="60">
        <v>0</v>
      </c>
      <c r="T164" s="61">
        <v>0</v>
      </c>
      <c r="U164" s="88">
        <v>0</v>
      </c>
      <c r="V164" s="88">
        <v>0</v>
      </c>
      <c r="W164" s="60">
        <v>0</v>
      </c>
      <c r="X164" s="61">
        <v>0</v>
      </c>
      <c r="Y164" s="60">
        <v>0</v>
      </c>
      <c r="Z164" s="61">
        <v>0</v>
      </c>
      <c r="AA164" s="88">
        <v>0</v>
      </c>
      <c r="AB164" s="88">
        <v>0</v>
      </c>
      <c r="AC164" s="60">
        <v>0</v>
      </c>
      <c r="AD164" s="61">
        <v>0</v>
      </c>
      <c r="AE164" s="88">
        <v>0</v>
      </c>
      <c r="AF164" s="60">
        <v>0</v>
      </c>
      <c r="AG164" s="61">
        <v>0</v>
      </c>
      <c r="AH164" s="88">
        <v>0</v>
      </c>
      <c r="AI164" s="60">
        <v>0</v>
      </c>
      <c r="AJ164" s="61">
        <v>0</v>
      </c>
      <c r="AK164" s="88">
        <v>0</v>
      </c>
      <c r="AL164" s="60">
        <v>0</v>
      </c>
      <c r="AM164" s="61">
        <v>0</v>
      </c>
      <c r="AN164" s="88">
        <v>0</v>
      </c>
      <c r="AO164" s="60">
        <v>0</v>
      </c>
    </row>
    <row r="165" spans="1:41" ht="19.5" customHeight="1">
      <c r="A165" s="59" t="s">
        <v>269</v>
      </c>
      <c r="B165" s="59" t="s">
        <v>95</v>
      </c>
      <c r="C165" s="59" t="s">
        <v>152</v>
      </c>
      <c r="D165" s="59" t="s">
        <v>272</v>
      </c>
      <c r="E165" s="88">
        <v>24.25</v>
      </c>
      <c r="F165" s="88">
        <v>24.25</v>
      </c>
      <c r="G165" s="88">
        <v>24.25</v>
      </c>
      <c r="H165" s="88">
        <v>24.25</v>
      </c>
      <c r="I165" s="60">
        <v>0</v>
      </c>
      <c r="J165" s="61">
        <v>0</v>
      </c>
      <c r="K165" s="88">
        <v>0</v>
      </c>
      <c r="L165" s="60">
        <v>0</v>
      </c>
      <c r="M165" s="61">
        <v>0</v>
      </c>
      <c r="N165" s="88">
        <v>0</v>
      </c>
      <c r="O165" s="60">
        <v>0</v>
      </c>
      <c r="P165" s="61">
        <v>0</v>
      </c>
      <c r="Q165" s="88">
        <v>0</v>
      </c>
      <c r="R165" s="88">
        <v>0</v>
      </c>
      <c r="S165" s="60">
        <v>0</v>
      </c>
      <c r="T165" s="61">
        <v>0</v>
      </c>
      <c r="U165" s="88">
        <v>0</v>
      </c>
      <c r="V165" s="88">
        <v>0</v>
      </c>
      <c r="W165" s="60">
        <v>0</v>
      </c>
      <c r="X165" s="61">
        <v>0</v>
      </c>
      <c r="Y165" s="60">
        <v>0</v>
      </c>
      <c r="Z165" s="61">
        <v>0</v>
      </c>
      <c r="AA165" s="88">
        <v>0</v>
      </c>
      <c r="AB165" s="88">
        <v>0</v>
      </c>
      <c r="AC165" s="60">
        <v>0</v>
      </c>
      <c r="AD165" s="61">
        <v>0</v>
      </c>
      <c r="AE165" s="88">
        <v>0</v>
      </c>
      <c r="AF165" s="60">
        <v>0</v>
      </c>
      <c r="AG165" s="61">
        <v>0</v>
      </c>
      <c r="AH165" s="88">
        <v>0</v>
      </c>
      <c r="AI165" s="60">
        <v>0</v>
      </c>
      <c r="AJ165" s="61">
        <v>0</v>
      </c>
      <c r="AK165" s="88">
        <v>0</v>
      </c>
      <c r="AL165" s="60">
        <v>0</v>
      </c>
      <c r="AM165" s="61">
        <v>0</v>
      </c>
      <c r="AN165" s="88">
        <v>0</v>
      </c>
      <c r="AO165" s="60">
        <v>0</v>
      </c>
    </row>
    <row r="166" spans="1:41" ht="19.5" customHeight="1">
      <c r="A166" s="59"/>
      <c r="B166" s="59"/>
      <c r="C166" s="59"/>
      <c r="D166" s="59" t="s">
        <v>303</v>
      </c>
      <c r="E166" s="88">
        <v>88.08</v>
      </c>
      <c r="F166" s="88">
        <v>88.08</v>
      </c>
      <c r="G166" s="88">
        <v>88.08</v>
      </c>
      <c r="H166" s="88">
        <v>0</v>
      </c>
      <c r="I166" s="60">
        <v>88.08</v>
      </c>
      <c r="J166" s="61">
        <v>0</v>
      </c>
      <c r="K166" s="88">
        <v>0</v>
      </c>
      <c r="L166" s="60">
        <v>0</v>
      </c>
      <c r="M166" s="61">
        <v>0</v>
      </c>
      <c r="N166" s="88">
        <v>0</v>
      </c>
      <c r="O166" s="60">
        <v>0</v>
      </c>
      <c r="P166" s="61">
        <v>0</v>
      </c>
      <c r="Q166" s="88">
        <v>0</v>
      </c>
      <c r="R166" s="88">
        <v>0</v>
      </c>
      <c r="S166" s="60">
        <v>0</v>
      </c>
      <c r="T166" s="61">
        <v>0</v>
      </c>
      <c r="U166" s="88">
        <v>0</v>
      </c>
      <c r="V166" s="88">
        <v>0</v>
      </c>
      <c r="W166" s="60">
        <v>0</v>
      </c>
      <c r="X166" s="61">
        <v>0</v>
      </c>
      <c r="Y166" s="60">
        <v>0</v>
      </c>
      <c r="Z166" s="61">
        <v>0</v>
      </c>
      <c r="AA166" s="88">
        <v>0</v>
      </c>
      <c r="AB166" s="88">
        <v>0</v>
      </c>
      <c r="AC166" s="60">
        <v>0</v>
      </c>
      <c r="AD166" s="61">
        <v>0</v>
      </c>
      <c r="AE166" s="88">
        <v>0</v>
      </c>
      <c r="AF166" s="60">
        <v>0</v>
      </c>
      <c r="AG166" s="61">
        <v>0</v>
      </c>
      <c r="AH166" s="88">
        <v>0</v>
      </c>
      <c r="AI166" s="60">
        <v>0</v>
      </c>
      <c r="AJ166" s="61">
        <v>0</v>
      </c>
      <c r="AK166" s="88">
        <v>0</v>
      </c>
      <c r="AL166" s="60">
        <v>0</v>
      </c>
      <c r="AM166" s="61">
        <v>0</v>
      </c>
      <c r="AN166" s="88">
        <v>0</v>
      </c>
      <c r="AO166" s="60">
        <v>0</v>
      </c>
    </row>
    <row r="167" spans="1:41" ht="19.5" customHeight="1">
      <c r="A167" s="59" t="s">
        <v>304</v>
      </c>
      <c r="B167" s="59" t="s">
        <v>95</v>
      </c>
      <c r="C167" s="59" t="s">
        <v>152</v>
      </c>
      <c r="D167" s="59" t="s">
        <v>305</v>
      </c>
      <c r="E167" s="88">
        <v>88.08</v>
      </c>
      <c r="F167" s="88">
        <v>88.08</v>
      </c>
      <c r="G167" s="88">
        <v>88.08</v>
      </c>
      <c r="H167" s="88">
        <v>0</v>
      </c>
      <c r="I167" s="60">
        <v>88.08</v>
      </c>
      <c r="J167" s="61">
        <v>0</v>
      </c>
      <c r="K167" s="88">
        <v>0</v>
      </c>
      <c r="L167" s="60">
        <v>0</v>
      </c>
      <c r="M167" s="61">
        <v>0</v>
      </c>
      <c r="N167" s="88">
        <v>0</v>
      </c>
      <c r="O167" s="60">
        <v>0</v>
      </c>
      <c r="P167" s="61">
        <v>0</v>
      </c>
      <c r="Q167" s="88">
        <v>0</v>
      </c>
      <c r="R167" s="88">
        <v>0</v>
      </c>
      <c r="S167" s="60">
        <v>0</v>
      </c>
      <c r="T167" s="61">
        <v>0</v>
      </c>
      <c r="U167" s="88">
        <v>0</v>
      </c>
      <c r="V167" s="88">
        <v>0</v>
      </c>
      <c r="W167" s="60">
        <v>0</v>
      </c>
      <c r="X167" s="61">
        <v>0</v>
      </c>
      <c r="Y167" s="60">
        <v>0</v>
      </c>
      <c r="Z167" s="61">
        <v>0</v>
      </c>
      <c r="AA167" s="88">
        <v>0</v>
      </c>
      <c r="AB167" s="88">
        <v>0</v>
      </c>
      <c r="AC167" s="60">
        <v>0</v>
      </c>
      <c r="AD167" s="61">
        <v>0</v>
      </c>
      <c r="AE167" s="88">
        <v>0</v>
      </c>
      <c r="AF167" s="60">
        <v>0</v>
      </c>
      <c r="AG167" s="61">
        <v>0</v>
      </c>
      <c r="AH167" s="88">
        <v>0</v>
      </c>
      <c r="AI167" s="60">
        <v>0</v>
      </c>
      <c r="AJ167" s="61">
        <v>0</v>
      </c>
      <c r="AK167" s="88">
        <v>0</v>
      </c>
      <c r="AL167" s="60">
        <v>0</v>
      </c>
      <c r="AM167" s="61">
        <v>0</v>
      </c>
      <c r="AN167" s="88">
        <v>0</v>
      </c>
      <c r="AO167" s="60">
        <v>0</v>
      </c>
    </row>
    <row r="168" spans="1:41" ht="19.5" customHeight="1">
      <c r="A168" s="59"/>
      <c r="B168" s="59"/>
      <c r="C168" s="59"/>
      <c r="D168" s="59" t="s">
        <v>306</v>
      </c>
      <c r="E168" s="88">
        <v>466.83</v>
      </c>
      <c r="F168" s="88">
        <v>466.83</v>
      </c>
      <c r="G168" s="88">
        <v>296.83</v>
      </c>
      <c r="H168" s="88">
        <v>111.83</v>
      </c>
      <c r="I168" s="60">
        <v>185</v>
      </c>
      <c r="J168" s="61">
        <v>170</v>
      </c>
      <c r="K168" s="88">
        <v>0</v>
      </c>
      <c r="L168" s="60">
        <v>170</v>
      </c>
      <c r="M168" s="61">
        <v>0</v>
      </c>
      <c r="N168" s="88">
        <v>0</v>
      </c>
      <c r="O168" s="60">
        <v>0</v>
      </c>
      <c r="P168" s="61">
        <v>0</v>
      </c>
      <c r="Q168" s="88">
        <v>0</v>
      </c>
      <c r="R168" s="88">
        <v>0</v>
      </c>
      <c r="S168" s="60">
        <v>0</v>
      </c>
      <c r="T168" s="61">
        <v>0</v>
      </c>
      <c r="U168" s="88">
        <v>0</v>
      </c>
      <c r="V168" s="88">
        <v>0</v>
      </c>
      <c r="W168" s="60">
        <v>0</v>
      </c>
      <c r="X168" s="61">
        <v>0</v>
      </c>
      <c r="Y168" s="60">
        <v>0</v>
      </c>
      <c r="Z168" s="61">
        <v>0</v>
      </c>
      <c r="AA168" s="88">
        <v>0</v>
      </c>
      <c r="AB168" s="88">
        <v>0</v>
      </c>
      <c r="AC168" s="60">
        <v>0</v>
      </c>
      <c r="AD168" s="61">
        <v>0</v>
      </c>
      <c r="AE168" s="88">
        <v>0</v>
      </c>
      <c r="AF168" s="60">
        <v>0</v>
      </c>
      <c r="AG168" s="61">
        <v>0</v>
      </c>
      <c r="AH168" s="88">
        <v>0</v>
      </c>
      <c r="AI168" s="60">
        <v>0</v>
      </c>
      <c r="AJ168" s="61">
        <v>0</v>
      </c>
      <c r="AK168" s="88">
        <v>0</v>
      </c>
      <c r="AL168" s="60">
        <v>0</v>
      </c>
      <c r="AM168" s="61">
        <v>0</v>
      </c>
      <c r="AN168" s="88">
        <v>0</v>
      </c>
      <c r="AO168" s="60">
        <v>0</v>
      </c>
    </row>
    <row r="169" spans="1:41" ht="19.5" customHeight="1">
      <c r="A169" s="59"/>
      <c r="B169" s="59"/>
      <c r="C169" s="59"/>
      <c r="D169" s="59" t="s">
        <v>277</v>
      </c>
      <c r="E169" s="88">
        <v>316.83</v>
      </c>
      <c r="F169" s="88">
        <v>316.83</v>
      </c>
      <c r="G169" s="88">
        <v>296.83</v>
      </c>
      <c r="H169" s="88">
        <v>111.83</v>
      </c>
      <c r="I169" s="60">
        <v>185</v>
      </c>
      <c r="J169" s="61">
        <v>20</v>
      </c>
      <c r="K169" s="88">
        <v>0</v>
      </c>
      <c r="L169" s="60">
        <v>20</v>
      </c>
      <c r="M169" s="61">
        <v>0</v>
      </c>
      <c r="N169" s="88">
        <v>0</v>
      </c>
      <c r="O169" s="60">
        <v>0</v>
      </c>
      <c r="P169" s="61">
        <v>0</v>
      </c>
      <c r="Q169" s="88">
        <v>0</v>
      </c>
      <c r="R169" s="88">
        <v>0</v>
      </c>
      <c r="S169" s="60">
        <v>0</v>
      </c>
      <c r="T169" s="61">
        <v>0</v>
      </c>
      <c r="U169" s="88">
        <v>0</v>
      </c>
      <c r="V169" s="88">
        <v>0</v>
      </c>
      <c r="W169" s="60">
        <v>0</v>
      </c>
      <c r="X169" s="61">
        <v>0</v>
      </c>
      <c r="Y169" s="60">
        <v>0</v>
      </c>
      <c r="Z169" s="61">
        <v>0</v>
      </c>
      <c r="AA169" s="88">
        <v>0</v>
      </c>
      <c r="AB169" s="88">
        <v>0</v>
      </c>
      <c r="AC169" s="60">
        <v>0</v>
      </c>
      <c r="AD169" s="61">
        <v>0</v>
      </c>
      <c r="AE169" s="88">
        <v>0</v>
      </c>
      <c r="AF169" s="60">
        <v>0</v>
      </c>
      <c r="AG169" s="61">
        <v>0</v>
      </c>
      <c r="AH169" s="88">
        <v>0</v>
      </c>
      <c r="AI169" s="60">
        <v>0</v>
      </c>
      <c r="AJ169" s="61">
        <v>0</v>
      </c>
      <c r="AK169" s="88">
        <v>0</v>
      </c>
      <c r="AL169" s="60">
        <v>0</v>
      </c>
      <c r="AM169" s="61">
        <v>0</v>
      </c>
      <c r="AN169" s="88">
        <v>0</v>
      </c>
      <c r="AO169" s="60">
        <v>0</v>
      </c>
    </row>
    <row r="170" spans="1:41" ht="19.5" customHeight="1">
      <c r="A170" s="59" t="s">
        <v>278</v>
      </c>
      <c r="B170" s="59" t="s">
        <v>88</v>
      </c>
      <c r="C170" s="59" t="s">
        <v>174</v>
      </c>
      <c r="D170" s="59" t="s">
        <v>279</v>
      </c>
      <c r="E170" s="88">
        <v>109.99</v>
      </c>
      <c r="F170" s="88">
        <v>109.99</v>
      </c>
      <c r="G170" s="88">
        <v>109.99</v>
      </c>
      <c r="H170" s="88">
        <v>109.99</v>
      </c>
      <c r="I170" s="60">
        <v>0</v>
      </c>
      <c r="J170" s="61">
        <v>0</v>
      </c>
      <c r="K170" s="88">
        <v>0</v>
      </c>
      <c r="L170" s="60">
        <v>0</v>
      </c>
      <c r="M170" s="61">
        <v>0</v>
      </c>
      <c r="N170" s="88">
        <v>0</v>
      </c>
      <c r="O170" s="60">
        <v>0</v>
      </c>
      <c r="P170" s="61">
        <v>0</v>
      </c>
      <c r="Q170" s="88">
        <v>0</v>
      </c>
      <c r="R170" s="88">
        <v>0</v>
      </c>
      <c r="S170" s="60">
        <v>0</v>
      </c>
      <c r="T170" s="61">
        <v>0</v>
      </c>
      <c r="U170" s="88">
        <v>0</v>
      </c>
      <c r="V170" s="88">
        <v>0</v>
      </c>
      <c r="W170" s="60">
        <v>0</v>
      </c>
      <c r="X170" s="61">
        <v>0</v>
      </c>
      <c r="Y170" s="60">
        <v>0</v>
      </c>
      <c r="Z170" s="61">
        <v>0</v>
      </c>
      <c r="AA170" s="88">
        <v>0</v>
      </c>
      <c r="AB170" s="88">
        <v>0</v>
      </c>
      <c r="AC170" s="60">
        <v>0</v>
      </c>
      <c r="AD170" s="61">
        <v>0</v>
      </c>
      <c r="AE170" s="88">
        <v>0</v>
      </c>
      <c r="AF170" s="60">
        <v>0</v>
      </c>
      <c r="AG170" s="61">
        <v>0</v>
      </c>
      <c r="AH170" s="88">
        <v>0</v>
      </c>
      <c r="AI170" s="60">
        <v>0</v>
      </c>
      <c r="AJ170" s="61">
        <v>0</v>
      </c>
      <c r="AK170" s="88">
        <v>0</v>
      </c>
      <c r="AL170" s="60">
        <v>0</v>
      </c>
      <c r="AM170" s="61">
        <v>0</v>
      </c>
      <c r="AN170" s="88">
        <v>0</v>
      </c>
      <c r="AO170" s="60">
        <v>0</v>
      </c>
    </row>
    <row r="171" spans="1:41" ht="19.5" customHeight="1">
      <c r="A171" s="59" t="s">
        <v>278</v>
      </c>
      <c r="B171" s="59" t="s">
        <v>87</v>
      </c>
      <c r="C171" s="59" t="s">
        <v>174</v>
      </c>
      <c r="D171" s="59" t="s">
        <v>280</v>
      </c>
      <c r="E171" s="88">
        <v>206.84</v>
      </c>
      <c r="F171" s="88">
        <v>206.84</v>
      </c>
      <c r="G171" s="88">
        <v>186.84</v>
      </c>
      <c r="H171" s="88">
        <v>1.84</v>
      </c>
      <c r="I171" s="60">
        <v>185</v>
      </c>
      <c r="J171" s="61">
        <v>20</v>
      </c>
      <c r="K171" s="88">
        <v>0</v>
      </c>
      <c r="L171" s="60">
        <v>20</v>
      </c>
      <c r="M171" s="61">
        <v>0</v>
      </c>
      <c r="N171" s="88">
        <v>0</v>
      </c>
      <c r="O171" s="60">
        <v>0</v>
      </c>
      <c r="P171" s="61">
        <v>0</v>
      </c>
      <c r="Q171" s="88">
        <v>0</v>
      </c>
      <c r="R171" s="88">
        <v>0</v>
      </c>
      <c r="S171" s="60">
        <v>0</v>
      </c>
      <c r="T171" s="61">
        <v>0</v>
      </c>
      <c r="U171" s="88">
        <v>0</v>
      </c>
      <c r="V171" s="88">
        <v>0</v>
      </c>
      <c r="W171" s="60">
        <v>0</v>
      </c>
      <c r="X171" s="61">
        <v>0</v>
      </c>
      <c r="Y171" s="60">
        <v>0</v>
      </c>
      <c r="Z171" s="61">
        <v>0</v>
      </c>
      <c r="AA171" s="88">
        <v>0</v>
      </c>
      <c r="AB171" s="88">
        <v>0</v>
      </c>
      <c r="AC171" s="60">
        <v>0</v>
      </c>
      <c r="AD171" s="61">
        <v>0</v>
      </c>
      <c r="AE171" s="88">
        <v>0</v>
      </c>
      <c r="AF171" s="60">
        <v>0</v>
      </c>
      <c r="AG171" s="61">
        <v>0</v>
      </c>
      <c r="AH171" s="88">
        <v>0</v>
      </c>
      <c r="AI171" s="60">
        <v>0</v>
      </c>
      <c r="AJ171" s="61">
        <v>0</v>
      </c>
      <c r="AK171" s="88">
        <v>0</v>
      </c>
      <c r="AL171" s="60">
        <v>0</v>
      </c>
      <c r="AM171" s="61">
        <v>0</v>
      </c>
      <c r="AN171" s="88">
        <v>0</v>
      </c>
      <c r="AO171" s="60">
        <v>0</v>
      </c>
    </row>
    <row r="172" spans="1:41" ht="19.5" customHeight="1">
      <c r="A172" s="59"/>
      <c r="B172" s="59"/>
      <c r="C172" s="59"/>
      <c r="D172" s="59" t="s">
        <v>281</v>
      </c>
      <c r="E172" s="88">
        <v>150</v>
      </c>
      <c r="F172" s="88">
        <v>150</v>
      </c>
      <c r="G172" s="88">
        <v>0</v>
      </c>
      <c r="H172" s="88">
        <v>0</v>
      </c>
      <c r="I172" s="60">
        <v>0</v>
      </c>
      <c r="J172" s="61">
        <v>150</v>
      </c>
      <c r="K172" s="88">
        <v>0</v>
      </c>
      <c r="L172" s="60">
        <v>150</v>
      </c>
      <c r="M172" s="61">
        <v>0</v>
      </c>
      <c r="N172" s="88">
        <v>0</v>
      </c>
      <c r="O172" s="60">
        <v>0</v>
      </c>
      <c r="P172" s="61">
        <v>0</v>
      </c>
      <c r="Q172" s="88">
        <v>0</v>
      </c>
      <c r="R172" s="88">
        <v>0</v>
      </c>
      <c r="S172" s="60">
        <v>0</v>
      </c>
      <c r="T172" s="61">
        <v>0</v>
      </c>
      <c r="U172" s="88">
        <v>0</v>
      </c>
      <c r="V172" s="88">
        <v>0</v>
      </c>
      <c r="W172" s="60">
        <v>0</v>
      </c>
      <c r="X172" s="61">
        <v>0</v>
      </c>
      <c r="Y172" s="60">
        <v>0</v>
      </c>
      <c r="Z172" s="61">
        <v>0</v>
      </c>
      <c r="AA172" s="88">
        <v>0</v>
      </c>
      <c r="AB172" s="88">
        <v>0</v>
      </c>
      <c r="AC172" s="60">
        <v>0</v>
      </c>
      <c r="AD172" s="61">
        <v>0</v>
      </c>
      <c r="AE172" s="88">
        <v>0</v>
      </c>
      <c r="AF172" s="60">
        <v>0</v>
      </c>
      <c r="AG172" s="61">
        <v>0</v>
      </c>
      <c r="AH172" s="88">
        <v>0</v>
      </c>
      <c r="AI172" s="60">
        <v>0</v>
      </c>
      <c r="AJ172" s="61">
        <v>0</v>
      </c>
      <c r="AK172" s="88">
        <v>0</v>
      </c>
      <c r="AL172" s="60">
        <v>0</v>
      </c>
      <c r="AM172" s="61">
        <v>0</v>
      </c>
      <c r="AN172" s="88">
        <v>0</v>
      </c>
      <c r="AO172" s="60">
        <v>0</v>
      </c>
    </row>
    <row r="173" spans="1:41" ht="19.5" customHeight="1">
      <c r="A173" s="59" t="s">
        <v>282</v>
      </c>
      <c r="B173" s="59" t="s">
        <v>88</v>
      </c>
      <c r="C173" s="59" t="s">
        <v>174</v>
      </c>
      <c r="D173" s="59" t="s">
        <v>283</v>
      </c>
      <c r="E173" s="88">
        <v>150</v>
      </c>
      <c r="F173" s="88">
        <v>150</v>
      </c>
      <c r="G173" s="88">
        <v>0</v>
      </c>
      <c r="H173" s="88">
        <v>0</v>
      </c>
      <c r="I173" s="60">
        <v>0</v>
      </c>
      <c r="J173" s="61">
        <v>150</v>
      </c>
      <c r="K173" s="88">
        <v>0</v>
      </c>
      <c r="L173" s="60">
        <v>150</v>
      </c>
      <c r="M173" s="61">
        <v>0</v>
      </c>
      <c r="N173" s="88">
        <v>0</v>
      </c>
      <c r="O173" s="60">
        <v>0</v>
      </c>
      <c r="P173" s="61">
        <v>0</v>
      </c>
      <c r="Q173" s="88">
        <v>0</v>
      </c>
      <c r="R173" s="88">
        <v>0</v>
      </c>
      <c r="S173" s="60">
        <v>0</v>
      </c>
      <c r="T173" s="61">
        <v>0</v>
      </c>
      <c r="U173" s="88">
        <v>0</v>
      </c>
      <c r="V173" s="88">
        <v>0</v>
      </c>
      <c r="W173" s="60">
        <v>0</v>
      </c>
      <c r="X173" s="61">
        <v>0</v>
      </c>
      <c r="Y173" s="60">
        <v>0</v>
      </c>
      <c r="Z173" s="61">
        <v>0</v>
      </c>
      <c r="AA173" s="88">
        <v>0</v>
      </c>
      <c r="AB173" s="88">
        <v>0</v>
      </c>
      <c r="AC173" s="60">
        <v>0</v>
      </c>
      <c r="AD173" s="61">
        <v>0</v>
      </c>
      <c r="AE173" s="88">
        <v>0</v>
      </c>
      <c r="AF173" s="60">
        <v>0</v>
      </c>
      <c r="AG173" s="61">
        <v>0</v>
      </c>
      <c r="AH173" s="88">
        <v>0</v>
      </c>
      <c r="AI173" s="60">
        <v>0</v>
      </c>
      <c r="AJ173" s="61">
        <v>0</v>
      </c>
      <c r="AK173" s="88">
        <v>0</v>
      </c>
      <c r="AL173" s="60">
        <v>0</v>
      </c>
      <c r="AM173" s="61">
        <v>0</v>
      </c>
      <c r="AN173" s="88">
        <v>0</v>
      </c>
      <c r="AO173" s="60">
        <v>0</v>
      </c>
    </row>
  </sheetData>
  <sheetProtection/>
  <mergeCells count="6">
    <mergeCell ref="C5:C6"/>
    <mergeCell ref="D5:D6"/>
    <mergeCell ref="E4:E6"/>
    <mergeCell ref="F5:F6"/>
    <mergeCell ref="P5:P6"/>
    <mergeCell ref="Z5:Z6"/>
  </mergeCells>
  <printOptions horizontalCentered="1"/>
  <pageMargins left="0.31" right="0.2" top="0.59" bottom="0.59" header="0.59" footer="0.39"/>
  <pageSetup fitToHeight="100" horizontalDpi="600" verticalDpi="600" orientation="landscape" paperSize="9" scale="4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54"/>
  <sheetViews>
    <sheetView showGridLines="0" showZeros="0" workbookViewId="0" topLeftCell="Z1">
      <selection activeCell="AR5" sqref="AR5:AR6"/>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113"/>
      <c r="AE1" s="113"/>
      <c r="DI1" s="119" t="s">
        <v>307</v>
      </c>
    </row>
    <row r="2" spans="1:113" ht="19.5" customHeight="1">
      <c r="A2" s="101" t="s">
        <v>308</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row>
    <row r="3" spans="1:113" ht="19.5" customHeight="1">
      <c r="A3" s="40" t="s">
        <v>0</v>
      </c>
      <c r="B3" s="40"/>
      <c r="C3" s="40"/>
      <c r="D3" s="4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41" t="s">
        <v>5</v>
      </c>
    </row>
    <row r="4" spans="1:113" ht="19.5" customHeight="1">
      <c r="A4" s="45" t="s">
        <v>56</v>
      </c>
      <c r="B4" s="45"/>
      <c r="C4" s="45"/>
      <c r="D4" s="45"/>
      <c r="E4" s="50" t="s">
        <v>57</v>
      </c>
      <c r="F4" s="108" t="s">
        <v>309</v>
      </c>
      <c r="G4" s="109"/>
      <c r="H4" s="109"/>
      <c r="I4" s="109"/>
      <c r="J4" s="109"/>
      <c r="K4" s="109"/>
      <c r="L4" s="109"/>
      <c r="M4" s="109"/>
      <c r="N4" s="109"/>
      <c r="O4" s="109"/>
      <c r="P4" s="109"/>
      <c r="Q4" s="109"/>
      <c r="R4" s="109"/>
      <c r="S4" s="109"/>
      <c r="T4" s="108" t="s">
        <v>310</v>
      </c>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8" t="s">
        <v>311</v>
      </c>
      <c r="AW4" s="109"/>
      <c r="AX4" s="109"/>
      <c r="AY4" s="109"/>
      <c r="AZ4" s="109"/>
      <c r="BA4" s="109"/>
      <c r="BB4" s="109"/>
      <c r="BC4" s="109"/>
      <c r="BD4" s="109"/>
      <c r="BE4" s="109"/>
      <c r="BF4" s="109"/>
      <c r="BG4" s="109"/>
      <c r="BH4" s="114" t="s">
        <v>312</v>
      </c>
      <c r="BI4" s="114"/>
      <c r="BJ4" s="114"/>
      <c r="BK4" s="114"/>
      <c r="BL4" s="115"/>
      <c r="BM4" s="116" t="s">
        <v>313</v>
      </c>
      <c r="BN4" s="116"/>
      <c r="BO4" s="116"/>
      <c r="BP4" s="116"/>
      <c r="BQ4" s="116"/>
      <c r="BR4" s="116"/>
      <c r="BS4" s="116"/>
      <c r="BT4" s="116"/>
      <c r="BU4" s="116"/>
      <c r="BV4" s="116"/>
      <c r="BW4" s="116"/>
      <c r="BX4" s="117"/>
      <c r="BY4" s="118"/>
      <c r="BZ4" s="116" t="s">
        <v>314</v>
      </c>
      <c r="CA4" s="116"/>
      <c r="CB4" s="116"/>
      <c r="CC4" s="116"/>
      <c r="CD4" s="116"/>
      <c r="CE4" s="116"/>
      <c r="CF4" s="116"/>
      <c r="CG4" s="116"/>
      <c r="CH4" s="116"/>
      <c r="CI4" s="116"/>
      <c r="CJ4" s="116"/>
      <c r="CK4" s="116"/>
      <c r="CL4" s="116"/>
      <c r="CM4" s="116"/>
      <c r="CN4" s="116"/>
      <c r="CO4" s="116"/>
      <c r="CP4" s="116"/>
      <c r="CQ4" s="116"/>
      <c r="CR4" s="117" t="s">
        <v>315</v>
      </c>
      <c r="CS4" s="117"/>
      <c r="CT4" s="117"/>
      <c r="CU4" s="117" t="s">
        <v>316</v>
      </c>
      <c r="CV4" s="117"/>
      <c r="CW4" s="117"/>
      <c r="CX4" s="117"/>
      <c r="CY4" s="117"/>
      <c r="CZ4" s="117"/>
      <c r="DA4" s="117" t="s">
        <v>317</v>
      </c>
      <c r="DB4" s="117"/>
      <c r="DC4" s="117"/>
      <c r="DD4" s="116" t="s">
        <v>318</v>
      </c>
      <c r="DE4" s="116"/>
      <c r="DF4" s="116"/>
      <c r="DG4" s="116"/>
      <c r="DH4" s="116"/>
      <c r="DI4" s="116"/>
    </row>
    <row r="5" spans="1:113" ht="19.5" customHeight="1">
      <c r="A5" s="42" t="s">
        <v>67</v>
      </c>
      <c r="B5" s="42"/>
      <c r="C5" s="110"/>
      <c r="D5" s="78" t="s">
        <v>319</v>
      </c>
      <c r="E5" s="51"/>
      <c r="F5" s="111" t="s">
        <v>72</v>
      </c>
      <c r="G5" s="111" t="s">
        <v>320</v>
      </c>
      <c r="H5" s="111" t="s">
        <v>321</v>
      </c>
      <c r="I5" s="111" t="s">
        <v>322</v>
      </c>
      <c r="J5" s="111" t="s">
        <v>323</v>
      </c>
      <c r="K5" s="111" t="s">
        <v>324</v>
      </c>
      <c r="L5" s="111" t="s">
        <v>325</v>
      </c>
      <c r="M5" s="51" t="s">
        <v>326</v>
      </c>
      <c r="N5" s="51" t="s">
        <v>327</v>
      </c>
      <c r="O5" s="51" t="s">
        <v>328</v>
      </c>
      <c r="P5" s="51" t="s">
        <v>329</v>
      </c>
      <c r="Q5" s="51" t="s">
        <v>330</v>
      </c>
      <c r="R5" s="51" t="s">
        <v>331</v>
      </c>
      <c r="S5" s="51" t="s">
        <v>332</v>
      </c>
      <c r="T5" s="111" t="s">
        <v>72</v>
      </c>
      <c r="U5" s="111" t="s">
        <v>333</v>
      </c>
      <c r="V5" s="111" t="s">
        <v>334</v>
      </c>
      <c r="W5" s="111" t="s">
        <v>335</v>
      </c>
      <c r="X5" s="111" t="s">
        <v>336</v>
      </c>
      <c r="Y5" s="111" t="s">
        <v>337</v>
      </c>
      <c r="Z5" s="111" t="s">
        <v>338</v>
      </c>
      <c r="AA5" s="111" t="s">
        <v>339</v>
      </c>
      <c r="AB5" s="111" t="s">
        <v>340</v>
      </c>
      <c r="AC5" s="111" t="s">
        <v>341</v>
      </c>
      <c r="AD5" s="111" t="s">
        <v>342</v>
      </c>
      <c r="AE5" s="111" t="s">
        <v>343</v>
      </c>
      <c r="AF5" s="111" t="s">
        <v>344</v>
      </c>
      <c r="AG5" s="111" t="s">
        <v>345</v>
      </c>
      <c r="AH5" s="111" t="s">
        <v>346</v>
      </c>
      <c r="AI5" s="111" t="s">
        <v>347</v>
      </c>
      <c r="AJ5" s="111" t="s">
        <v>348</v>
      </c>
      <c r="AK5" s="111" t="s">
        <v>349</v>
      </c>
      <c r="AL5" s="111" t="s">
        <v>350</v>
      </c>
      <c r="AM5" s="111" t="s">
        <v>351</v>
      </c>
      <c r="AN5" s="111" t="s">
        <v>352</v>
      </c>
      <c r="AO5" s="111" t="s">
        <v>353</v>
      </c>
      <c r="AP5" s="111" t="s">
        <v>354</v>
      </c>
      <c r="AQ5" s="111" t="s">
        <v>355</v>
      </c>
      <c r="AR5" s="111" t="s">
        <v>356</v>
      </c>
      <c r="AS5" s="111" t="s">
        <v>357</v>
      </c>
      <c r="AT5" s="111" t="s">
        <v>358</v>
      </c>
      <c r="AU5" s="111" t="s">
        <v>359</v>
      </c>
      <c r="AV5" s="111" t="s">
        <v>72</v>
      </c>
      <c r="AW5" s="111" t="s">
        <v>360</v>
      </c>
      <c r="AX5" s="111" t="s">
        <v>361</v>
      </c>
      <c r="AY5" s="111" t="s">
        <v>362</v>
      </c>
      <c r="AZ5" s="111" t="s">
        <v>363</v>
      </c>
      <c r="BA5" s="111" t="s">
        <v>364</v>
      </c>
      <c r="BB5" s="111" t="s">
        <v>365</v>
      </c>
      <c r="BC5" s="111" t="s">
        <v>366</v>
      </c>
      <c r="BD5" s="111" t="s">
        <v>367</v>
      </c>
      <c r="BE5" s="111" t="s">
        <v>368</v>
      </c>
      <c r="BF5" s="111" t="s">
        <v>369</v>
      </c>
      <c r="BG5" s="78" t="s">
        <v>370</v>
      </c>
      <c r="BH5" s="50" t="s">
        <v>72</v>
      </c>
      <c r="BI5" s="50" t="s">
        <v>371</v>
      </c>
      <c r="BJ5" s="50" t="s">
        <v>372</v>
      </c>
      <c r="BK5" s="50" t="s">
        <v>373</v>
      </c>
      <c r="BL5" s="50" t="s">
        <v>374</v>
      </c>
      <c r="BM5" s="51" t="s">
        <v>72</v>
      </c>
      <c r="BN5" s="51" t="s">
        <v>375</v>
      </c>
      <c r="BO5" s="51" t="s">
        <v>376</v>
      </c>
      <c r="BP5" s="51" t="s">
        <v>377</v>
      </c>
      <c r="BQ5" s="51" t="s">
        <v>378</v>
      </c>
      <c r="BR5" s="51" t="s">
        <v>379</v>
      </c>
      <c r="BS5" s="51" t="s">
        <v>380</v>
      </c>
      <c r="BT5" s="51" t="s">
        <v>381</v>
      </c>
      <c r="BU5" s="51" t="s">
        <v>382</v>
      </c>
      <c r="BV5" s="51" t="s">
        <v>383</v>
      </c>
      <c r="BW5" s="106" t="s">
        <v>384</v>
      </c>
      <c r="BX5" s="106" t="s">
        <v>385</v>
      </c>
      <c r="BY5" s="51" t="s">
        <v>386</v>
      </c>
      <c r="BZ5" s="51" t="s">
        <v>72</v>
      </c>
      <c r="CA5" s="51" t="s">
        <v>375</v>
      </c>
      <c r="CB5" s="51" t="s">
        <v>376</v>
      </c>
      <c r="CC5" s="51" t="s">
        <v>377</v>
      </c>
      <c r="CD5" s="51" t="s">
        <v>378</v>
      </c>
      <c r="CE5" s="51" t="s">
        <v>379</v>
      </c>
      <c r="CF5" s="51" t="s">
        <v>380</v>
      </c>
      <c r="CG5" s="51" t="s">
        <v>381</v>
      </c>
      <c r="CH5" s="51" t="s">
        <v>387</v>
      </c>
      <c r="CI5" s="51" t="s">
        <v>388</v>
      </c>
      <c r="CJ5" s="51" t="s">
        <v>389</v>
      </c>
      <c r="CK5" s="51" t="s">
        <v>390</v>
      </c>
      <c r="CL5" s="51" t="s">
        <v>382</v>
      </c>
      <c r="CM5" s="51" t="s">
        <v>383</v>
      </c>
      <c r="CN5" s="51" t="s">
        <v>391</v>
      </c>
      <c r="CO5" s="106" t="s">
        <v>384</v>
      </c>
      <c r="CP5" s="106" t="s">
        <v>385</v>
      </c>
      <c r="CQ5" s="51" t="s">
        <v>392</v>
      </c>
      <c r="CR5" s="106" t="s">
        <v>72</v>
      </c>
      <c r="CS5" s="106" t="s">
        <v>393</v>
      </c>
      <c r="CT5" s="51" t="s">
        <v>394</v>
      </c>
      <c r="CU5" s="106" t="s">
        <v>72</v>
      </c>
      <c r="CV5" s="106" t="s">
        <v>393</v>
      </c>
      <c r="CW5" s="51" t="s">
        <v>395</v>
      </c>
      <c r="CX5" s="106" t="s">
        <v>396</v>
      </c>
      <c r="CY5" s="106" t="s">
        <v>397</v>
      </c>
      <c r="CZ5" s="50" t="s">
        <v>394</v>
      </c>
      <c r="DA5" s="106" t="s">
        <v>72</v>
      </c>
      <c r="DB5" s="106" t="s">
        <v>317</v>
      </c>
      <c r="DC5" s="106" t="s">
        <v>398</v>
      </c>
      <c r="DD5" s="51" t="s">
        <v>72</v>
      </c>
      <c r="DE5" s="51" t="s">
        <v>399</v>
      </c>
      <c r="DF5" s="51" t="s">
        <v>400</v>
      </c>
      <c r="DG5" s="51" t="s">
        <v>398</v>
      </c>
      <c r="DH5" s="51" t="s">
        <v>401</v>
      </c>
      <c r="DI5" s="51" t="s">
        <v>318</v>
      </c>
    </row>
    <row r="6" spans="1:113" ht="30.75" customHeight="1">
      <c r="A6" s="53" t="s">
        <v>77</v>
      </c>
      <c r="B6" s="52" t="s">
        <v>78</v>
      </c>
      <c r="C6" s="54" t="s">
        <v>79</v>
      </c>
      <c r="D6" s="56"/>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6"/>
      <c r="BH6" s="56"/>
      <c r="BI6" s="56"/>
      <c r="BJ6" s="56"/>
      <c r="BK6" s="56"/>
      <c r="BL6" s="56"/>
      <c r="BM6" s="57"/>
      <c r="BN6" s="57"/>
      <c r="BO6" s="57"/>
      <c r="BP6" s="57"/>
      <c r="BQ6" s="57"/>
      <c r="BR6" s="57"/>
      <c r="BS6" s="57"/>
      <c r="BT6" s="57"/>
      <c r="BU6" s="57"/>
      <c r="BV6" s="57"/>
      <c r="BW6" s="86"/>
      <c r="BX6" s="86"/>
      <c r="BY6" s="57"/>
      <c r="BZ6" s="57"/>
      <c r="CA6" s="57"/>
      <c r="CB6" s="57"/>
      <c r="CC6" s="57"/>
      <c r="CD6" s="57"/>
      <c r="CE6" s="57"/>
      <c r="CF6" s="57"/>
      <c r="CG6" s="57"/>
      <c r="CH6" s="57"/>
      <c r="CI6" s="57"/>
      <c r="CJ6" s="57"/>
      <c r="CK6" s="57"/>
      <c r="CL6" s="57"/>
      <c r="CM6" s="57"/>
      <c r="CN6" s="57"/>
      <c r="CO6" s="86"/>
      <c r="CP6" s="86"/>
      <c r="CQ6" s="57"/>
      <c r="CR6" s="86"/>
      <c r="CS6" s="86"/>
      <c r="CT6" s="57"/>
      <c r="CU6" s="86"/>
      <c r="CV6" s="86"/>
      <c r="CW6" s="57"/>
      <c r="CX6" s="86"/>
      <c r="CY6" s="86"/>
      <c r="CZ6" s="56"/>
      <c r="DA6" s="86"/>
      <c r="DB6" s="86"/>
      <c r="DC6" s="86"/>
      <c r="DD6" s="57"/>
      <c r="DE6" s="57"/>
      <c r="DF6" s="57"/>
      <c r="DG6" s="57"/>
      <c r="DH6" s="57"/>
      <c r="DI6" s="57"/>
    </row>
    <row r="7" spans="1:113" ht="19.5" customHeight="1">
      <c r="A7" s="87"/>
      <c r="B7" s="87"/>
      <c r="C7" s="87"/>
      <c r="D7" s="59" t="s">
        <v>57</v>
      </c>
      <c r="E7" s="112">
        <v>26637.73</v>
      </c>
      <c r="F7" s="112">
        <v>9442.71</v>
      </c>
      <c r="G7" s="112">
        <v>4195.57</v>
      </c>
      <c r="H7" s="112">
        <v>1021.03</v>
      </c>
      <c r="I7" s="112">
        <v>60.73</v>
      </c>
      <c r="J7" s="112">
        <v>0</v>
      </c>
      <c r="K7" s="112">
        <v>692.9</v>
      </c>
      <c r="L7" s="112">
        <v>1574.72</v>
      </c>
      <c r="M7" s="112">
        <v>502.41</v>
      </c>
      <c r="N7" s="112">
        <v>536.18</v>
      </c>
      <c r="O7" s="112">
        <v>53.54</v>
      </c>
      <c r="P7" s="112">
        <v>47.96</v>
      </c>
      <c r="Q7" s="112">
        <v>729.61</v>
      </c>
      <c r="R7" s="112">
        <v>0</v>
      </c>
      <c r="S7" s="112">
        <v>28.06</v>
      </c>
      <c r="T7" s="112">
        <v>12462.49</v>
      </c>
      <c r="U7" s="112">
        <v>134.62</v>
      </c>
      <c r="V7" s="112">
        <v>671.2</v>
      </c>
      <c r="W7" s="112">
        <v>10.2</v>
      </c>
      <c r="X7" s="112">
        <v>0.25</v>
      </c>
      <c r="Y7" s="112">
        <v>44.35</v>
      </c>
      <c r="Z7" s="112">
        <v>228.8</v>
      </c>
      <c r="AA7" s="112">
        <v>49.5</v>
      </c>
      <c r="AB7" s="112">
        <v>0</v>
      </c>
      <c r="AC7" s="112">
        <v>529.2</v>
      </c>
      <c r="AD7" s="112">
        <v>558.64</v>
      </c>
      <c r="AE7" s="112">
        <v>12</v>
      </c>
      <c r="AF7" s="112">
        <v>798.36</v>
      </c>
      <c r="AG7" s="112">
        <v>76.96</v>
      </c>
      <c r="AH7" s="112">
        <v>142.4</v>
      </c>
      <c r="AI7" s="112">
        <v>451</v>
      </c>
      <c r="AJ7" s="112">
        <v>37.7</v>
      </c>
      <c r="AK7" s="112">
        <v>810</v>
      </c>
      <c r="AL7" s="112">
        <v>0</v>
      </c>
      <c r="AM7" s="112">
        <v>0</v>
      </c>
      <c r="AN7" s="112">
        <v>1162.43</v>
      </c>
      <c r="AO7" s="112">
        <v>891.5</v>
      </c>
      <c r="AP7" s="112">
        <v>144.47</v>
      </c>
      <c r="AQ7" s="112">
        <v>125.88</v>
      </c>
      <c r="AR7" s="112">
        <v>192.8</v>
      </c>
      <c r="AS7" s="112">
        <v>200.84</v>
      </c>
      <c r="AT7" s="112">
        <v>0</v>
      </c>
      <c r="AU7" s="112">
        <v>5189.39</v>
      </c>
      <c r="AV7" s="112">
        <v>3357.95</v>
      </c>
      <c r="AW7" s="112">
        <v>319.68</v>
      </c>
      <c r="AX7" s="112">
        <v>0</v>
      </c>
      <c r="AY7" s="112">
        <v>0</v>
      </c>
      <c r="AZ7" s="112">
        <v>952.12</v>
      </c>
      <c r="BA7" s="112">
        <v>484.08</v>
      </c>
      <c r="BB7" s="112">
        <v>0</v>
      </c>
      <c r="BC7" s="112">
        <v>0</v>
      </c>
      <c r="BD7" s="112">
        <v>15</v>
      </c>
      <c r="BE7" s="112">
        <v>1.87</v>
      </c>
      <c r="BF7" s="112">
        <v>0</v>
      </c>
      <c r="BG7" s="112">
        <v>1585.2</v>
      </c>
      <c r="BH7" s="112">
        <v>0</v>
      </c>
      <c r="BI7" s="112">
        <v>0</v>
      </c>
      <c r="BJ7" s="112">
        <v>0</v>
      </c>
      <c r="BK7" s="112">
        <v>0</v>
      </c>
      <c r="BL7" s="112">
        <v>0</v>
      </c>
      <c r="BM7" s="112">
        <v>0</v>
      </c>
      <c r="BN7" s="112">
        <v>0</v>
      </c>
      <c r="BO7" s="112">
        <v>0</v>
      </c>
      <c r="BP7" s="112">
        <v>0</v>
      </c>
      <c r="BQ7" s="112">
        <v>0</v>
      </c>
      <c r="BR7" s="112">
        <v>0</v>
      </c>
      <c r="BS7" s="112">
        <v>0</v>
      </c>
      <c r="BT7" s="112">
        <v>0</v>
      </c>
      <c r="BU7" s="112">
        <v>0</v>
      </c>
      <c r="BV7" s="112">
        <v>0</v>
      </c>
      <c r="BW7" s="112">
        <v>0</v>
      </c>
      <c r="BX7" s="112">
        <v>0</v>
      </c>
      <c r="BY7" s="112">
        <v>0</v>
      </c>
      <c r="BZ7" s="112">
        <v>1286.5</v>
      </c>
      <c r="CA7" s="112">
        <v>0</v>
      </c>
      <c r="CB7" s="112">
        <v>226.14</v>
      </c>
      <c r="CC7" s="112">
        <v>102</v>
      </c>
      <c r="CD7" s="112">
        <v>0</v>
      </c>
      <c r="CE7" s="112">
        <v>50</v>
      </c>
      <c r="CF7" s="112">
        <v>224.04</v>
      </c>
      <c r="CG7" s="112">
        <v>0</v>
      </c>
      <c r="CH7" s="112">
        <v>0</v>
      </c>
      <c r="CI7" s="112">
        <v>0</v>
      </c>
      <c r="CJ7" s="112">
        <v>0</v>
      </c>
      <c r="CK7" s="112">
        <v>0</v>
      </c>
      <c r="CL7" s="112">
        <v>0</v>
      </c>
      <c r="CM7" s="112">
        <v>0</v>
      </c>
      <c r="CN7" s="112">
        <v>0</v>
      </c>
      <c r="CO7" s="112">
        <v>0</v>
      </c>
      <c r="CP7" s="112">
        <v>0</v>
      </c>
      <c r="CQ7" s="112">
        <v>684.32</v>
      </c>
      <c r="CR7" s="112">
        <v>0</v>
      </c>
      <c r="CS7" s="112">
        <v>0</v>
      </c>
      <c r="CT7" s="112">
        <v>0</v>
      </c>
      <c r="CU7" s="112">
        <v>0</v>
      </c>
      <c r="CV7" s="112">
        <v>0</v>
      </c>
      <c r="CW7" s="112">
        <v>0</v>
      </c>
      <c r="CX7" s="112">
        <v>0</v>
      </c>
      <c r="CY7" s="112">
        <v>0</v>
      </c>
      <c r="CZ7" s="112">
        <v>0</v>
      </c>
      <c r="DA7" s="112">
        <v>0</v>
      </c>
      <c r="DB7" s="112">
        <v>0</v>
      </c>
      <c r="DC7" s="112">
        <v>0</v>
      </c>
      <c r="DD7" s="112">
        <v>88.08</v>
      </c>
      <c r="DE7" s="112">
        <v>0</v>
      </c>
      <c r="DF7" s="112">
        <v>0</v>
      </c>
      <c r="DG7" s="112">
        <v>0</v>
      </c>
      <c r="DH7" s="112">
        <v>0</v>
      </c>
      <c r="DI7" s="120">
        <v>88.08</v>
      </c>
    </row>
    <row r="8" spans="1:113" ht="19.5" customHeight="1">
      <c r="A8" s="87"/>
      <c r="B8" s="87"/>
      <c r="C8" s="87"/>
      <c r="D8" s="59" t="s">
        <v>402</v>
      </c>
      <c r="E8" s="112">
        <v>1516.4</v>
      </c>
      <c r="F8" s="112">
        <v>420.48</v>
      </c>
      <c r="G8" s="112">
        <v>213.82</v>
      </c>
      <c r="H8" s="112">
        <v>0</v>
      </c>
      <c r="I8" s="112">
        <v>0</v>
      </c>
      <c r="J8" s="112">
        <v>0</v>
      </c>
      <c r="K8" s="112">
        <v>87.36</v>
      </c>
      <c r="L8" s="112">
        <v>72</v>
      </c>
      <c r="M8" s="112">
        <v>34</v>
      </c>
      <c r="N8" s="112">
        <v>5</v>
      </c>
      <c r="O8" s="112">
        <v>0</v>
      </c>
      <c r="P8" s="112">
        <v>3.3</v>
      </c>
      <c r="Q8" s="112">
        <v>5</v>
      </c>
      <c r="R8" s="112">
        <v>0</v>
      </c>
      <c r="S8" s="112">
        <v>0</v>
      </c>
      <c r="T8" s="112">
        <v>1046.04</v>
      </c>
      <c r="U8" s="112">
        <v>1</v>
      </c>
      <c r="V8" s="112">
        <v>29</v>
      </c>
      <c r="W8" s="112">
        <v>0</v>
      </c>
      <c r="X8" s="112">
        <v>0</v>
      </c>
      <c r="Y8" s="112">
        <v>2</v>
      </c>
      <c r="Z8" s="112">
        <v>2</v>
      </c>
      <c r="AA8" s="112">
        <v>1</v>
      </c>
      <c r="AB8" s="112">
        <v>0</v>
      </c>
      <c r="AC8" s="112">
        <v>0</v>
      </c>
      <c r="AD8" s="112">
        <v>15</v>
      </c>
      <c r="AE8" s="112">
        <v>0</v>
      </c>
      <c r="AF8" s="112">
        <v>30</v>
      </c>
      <c r="AG8" s="112">
        <v>9</v>
      </c>
      <c r="AH8" s="112">
        <v>0</v>
      </c>
      <c r="AI8" s="112">
        <v>451</v>
      </c>
      <c r="AJ8" s="112">
        <v>1.5</v>
      </c>
      <c r="AK8" s="112">
        <v>0</v>
      </c>
      <c r="AL8" s="112">
        <v>0</v>
      </c>
      <c r="AM8" s="112">
        <v>0</v>
      </c>
      <c r="AN8" s="112">
        <v>379.68</v>
      </c>
      <c r="AO8" s="112">
        <v>29</v>
      </c>
      <c r="AP8" s="112">
        <v>1.95</v>
      </c>
      <c r="AQ8" s="112">
        <v>6.41</v>
      </c>
      <c r="AR8" s="112">
        <v>7</v>
      </c>
      <c r="AS8" s="112">
        <v>0</v>
      </c>
      <c r="AT8" s="112">
        <v>0</v>
      </c>
      <c r="AU8" s="112">
        <v>80.5</v>
      </c>
      <c r="AV8" s="112">
        <v>15.56</v>
      </c>
      <c r="AW8" s="112">
        <v>0</v>
      </c>
      <c r="AX8" s="112">
        <v>0</v>
      </c>
      <c r="AY8" s="112">
        <v>0</v>
      </c>
      <c r="AZ8" s="112">
        <v>0</v>
      </c>
      <c r="BA8" s="112">
        <v>0</v>
      </c>
      <c r="BB8" s="112">
        <v>0</v>
      </c>
      <c r="BC8" s="112">
        <v>0</v>
      </c>
      <c r="BD8" s="112">
        <v>15</v>
      </c>
      <c r="BE8" s="112">
        <v>0</v>
      </c>
      <c r="BF8" s="112">
        <v>0</v>
      </c>
      <c r="BG8" s="112">
        <v>0.56</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2">
        <v>34.32</v>
      </c>
      <c r="CA8" s="112">
        <v>0</v>
      </c>
      <c r="CB8" s="112">
        <v>0</v>
      </c>
      <c r="CC8" s="112">
        <v>0</v>
      </c>
      <c r="CD8" s="112">
        <v>0</v>
      </c>
      <c r="CE8" s="112">
        <v>0</v>
      </c>
      <c r="CF8" s="112">
        <v>0</v>
      </c>
      <c r="CG8" s="112">
        <v>0</v>
      </c>
      <c r="CH8" s="112">
        <v>0</v>
      </c>
      <c r="CI8" s="112">
        <v>0</v>
      </c>
      <c r="CJ8" s="112">
        <v>0</v>
      </c>
      <c r="CK8" s="112">
        <v>0</v>
      </c>
      <c r="CL8" s="112">
        <v>0</v>
      </c>
      <c r="CM8" s="112">
        <v>0</v>
      </c>
      <c r="CN8" s="112">
        <v>0</v>
      </c>
      <c r="CO8" s="112">
        <v>0</v>
      </c>
      <c r="CP8" s="112">
        <v>0</v>
      </c>
      <c r="CQ8" s="112">
        <v>34.32</v>
      </c>
      <c r="CR8" s="112">
        <v>0</v>
      </c>
      <c r="CS8" s="112">
        <v>0</v>
      </c>
      <c r="CT8" s="112">
        <v>0</v>
      </c>
      <c r="CU8" s="112">
        <v>0</v>
      </c>
      <c r="CV8" s="112">
        <v>0</v>
      </c>
      <c r="CW8" s="112">
        <v>0</v>
      </c>
      <c r="CX8" s="112">
        <v>0</v>
      </c>
      <c r="CY8" s="112">
        <v>0</v>
      </c>
      <c r="CZ8" s="112">
        <v>0</v>
      </c>
      <c r="DA8" s="112">
        <v>0</v>
      </c>
      <c r="DB8" s="112">
        <v>0</v>
      </c>
      <c r="DC8" s="112">
        <v>0</v>
      </c>
      <c r="DD8" s="112">
        <v>0</v>
      </c>
      <c r="DE8" s="112">
        <v>0</v>
      </c>
      <c r="DF8" s="112">
        <v>0</v>
      </c>
      <c r="DG8" s="112">
        <v>0</v>
      </c>
      <c r="DH8" s="112">
        <v>0</v>
      </c>
      <c r="DI8" s="120">
        <v>0</v>
      </c>
    </row>
    <row r="9" spans="1:113" ht="19.5" customHeight="1">
      <c r="A9" s="87"/>
      <c r="B9" s="87"/>
      <c r="C9" s="87"/>
      <c r="D9" s="59" t="s">
        <v>403</v>
      </c>
      <c r="E9" s="112">
        <v>1065.4</v>
      </c>
      <c r="F9" s="112">
        <v>420.48</v>
      </c>
      <c r="G9" s="112">
        <v>213.82</v>
      </c>
      <c r="H9" s="112">
        <v>0</v>
      </c>
      <c r="I9" s="112">
        <v>0</v>
      </c>
      <c r="J9" s="112">
        <v>0</v>
      </c>
      <c r="K9" s="112">
        <v>87.36</v>
      </c>
      <c r="L9" s="112">
        <v>72</v>
      </c>
      <c r="M9" s="112">
        <v>34</v>
      </c>
      <c r="N9" s="112">
        <v>5</v>
      </c>
      <c r="O9" s="112">
        <v>0</v>
      </c>
      <c r="P9" s="112">
        <v>3.3</v>
      </c>
      <c r="Q9" s="112">
        <v>5</v>
      </c>
      <c r="R9" s="112">
        <v>0</v>
      </c>
      <c r="S9" s="112">
        <v>0</v>
      </c>
      <c r="T9" s="112">
        <v>595.04</v>
      </c>
      <c r="U9" s="112">
        <v>1</v>
      </c>
      <c r="V9" s="112">
        <v>29</v>
      </c>
      <c r="W9" s="112">
        <v>0</v>
      </c>
      <c r="X9" s="112">
        <v>0</v>
      </c>
      <c r="Y9" s="112">
        <v>2</v>
      </c>
      <c r="Z9" s="112">
        <v>2</v>
      </c>
      <c r="AA9" s="112">
        <v>1</v>
      </c>
      <c r="AB9" s="112">
        <v>0</v>
      </c>
      <c r="AC9" s="112">
        <v>0</v>
      </c>
      <c r="AD9" s="112">
        <v>15</v>
      </c>
      <c r="AE9" s="112">
        <v>0</v>
      </c>
      <c r="AF9" s="112">
        <v>30</v>
      </c>
      <c r="AG9" s="112">
        <v>9</v>
      </c>
      <c r="AH9" s="112">
        <v>0</v>
      </c>
      <c r="AI9" s="112">
        <v>0</v>
      </c>
      <c r="AJ9" s="112">
        <v>1.5</v>
      </c>
      <c r="AK9" s="112">
        <v>0</v>
      </c>
      <c r="AL9" s="112">
        <v>0</v>
      </c>
      <c r="AM9" s="112">
        <v>0</v>
      </c>
      <c r="AN9" s="112">
        <v>379.68</v>
      </c>
      <c r="AO9" s="112">
        <v>29</v>
      </c>
      <c r="AP9" s="112">
        <v>1.95</v>
      </c>
      <c r="AQ9" s="112">
        <v>6.41</v>
      </c>
      <c r="AR9" s="112">
        <v>7</v>
      </c>
      <c r="AS9" s="112">
        <v>0</v>
      </c>
      <c r="AT9" s="112">
        <v>0</v>
      </c>
      <c r="AU9" s="112">
        <v>80.5</v>
      </c>
      <c r="AV9" s="112">
        <v>15.56</v>
      </c>
      <c r="AW9" s="112">
        <v>0</v>
      </c>
      <c r="AX9" s="112">
        <v>0</v>
      </c>
      <c r="AY9" s="112">
        <v>0</v>
      </c>
      <c r="AZ9" s="112">
        <v>0</v>
      </c>
      <c r="BA9" s="112">
        <v>0</v>
      </c>
      <c r="BB9" s="112">
        <v>0</v>
      </c>
      <c r="BC9" s="112">
        <v>0</v>
      </c>
      <c r="BD9" s="112">
        <v>15</v>
      </c>
      <c r="BE9" s="112">
        <v>0</v>
      </c>
      <c r="BF9" s="112">
        <v>0</v>
      </c>
      <c r="BG9" s="112">
        <v>0.56</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2">
        <v>34.32</v>
      </c>
      <c r="CA9" s="112">
        <v>0</v>
      </c>
      <c r="CB9" s="112">
        <v>0</v>
      </c>
      <c r="CC9" s="112">
        <v>0</v>
      </c>
      <c r="CD9" s="112">
        <v>0</v>
      </c>
      <c r="CE9" s="112">
        <v>0</v>
      </c>
      <c r="CF9" s="112">
        <v>0</v>
      </c>
      <c r="CG9" s="112">
        <v>0</v>
      </c>
      <c r="CH9" s="112">
        <v>0</v>
      </c>
      <c r="CI9" s="112">
        <v>0</v>
      </c>
      <c r="CJ9" s="112">
        <v>0</v>
      </c>
      <c r="CK9" s="112">
        <v>0</v>
      </c>
      <c r="CL9" s="112">
        <v>0</v>
      </c>
      <c r="CM9" s="112">
        <v>0</v>
      </c>
      <c r="CN9" s="112">
        <v>0</v>
      </c>
      <c r="CO9" s="112">
        <v>0</v>
      </c>
      <c r="CP9" s="112">
        <v>0</v>
      </c>
      <c r="CQ9" s="112">
        <v>34.32</v>
      </c>
      <c r="CR9" s="112">
        <v>0</v>
      </c>
      <c r="CS9" s="112">
        <v>0</v>
      </c>
      <c r="CT9" s="112">
        <v>0</v>
      </c>
      <c r="CU9" s="112">
        <v>0</v>
      </c>
      <c r="CV9" s="112">
        <v>0</v>
      </c>
      <c r="CW9" s="112">
        <v>0</v>
      </c>
      <c r="CX9" s="112">
        <v>0</v>
      </c>
      <c r="CY9" s="112">
        <v>0</v>
      </c>
      <c r="CZ9" s="112">
        <v>0</v>
      </c>
      <c r="DA9" s="112">
        <v>0</v>
      </c>
      <c r="DB9" s="112">
        <v>0</v>
      </c>
      <c r="DC9" s="112">
        <v>0</v>
      </c>
      <c r="DD9" s="112">
        <v>0</v>
      </c>
      <c r="DE9" s="112">
        <v>0</v>
      </c>
      <c r="DF9" s="112">
        <v>0</v>
      </c>
      <c r="DG9" s="112">
        <v>0</v>
      </c>
      <c r="DH9" s="112">
        <v>0</v>
      </c>
      <c r="DI9" s="120">
        <v>0</v>
      </c>
    </row>
    <row r="10" spans="1:113" ht="19.5" customHeight="1">
      <c r="A10" s="87" t="s">
        <v>81</v>
      </c>
      <c r="B10" s="87" t="s">
        <v>83</v>
      </c>
      <c r="C10" s="87" t="s">
        <v>87</v>
      </c>
      <c r="D10" s="59" t="s">
        <v>404</v>
      </c>
      <c r="E10" s="112">
        <v>1065.4</v>
      </c>
      <c r="F10" s="112">
        <v>420.48</v>
      </c>
      <c r="G10" s="112">
        <v>213.82</v>
      </c>
      <c r="H10" s="112">
        <v>0</v>
      </c>
      <c r="I10" s="112">
        <v>0</v>
      </c>
      <c r="J10" s="112">
        <v>0</v>
      </c>
      <c r="K10" s="112">
        <v>87.36</v>
      </c>
      <c r="L10" s="112">
        <v>72</v>
      </c>
      <c r="M10" s="112">
        <v>34</v>
      </c>
      <c r="N10" s="112">
        <v>5</v>
      </c>
      <c r="O10" s="112">
        <v>0</v>
      </c>
      <c r="P10" s="112">
        <v>3.3</v>
      </c>
      <c r="Q10" s="112">
        <v>5</v>
      </c>
      <c r="R10" s="112">
        <v>0</v>
      </c>
      <c r="S10" s="112">
        <v>0</v>
      </c>
      <c r="T10" s="112">
        <v>595.04</v>
      </c>
      <c r="U10" s="112">
        <v>1</v>
      </c>
      <c r="V10" s="112">
        <v>29</v>
      </c>
      <c r="W10" s="112">
        <v>0</v>
      </c>
      <c r="X10" s="112">
        <v>0</v>
      </c>
      <c r="Y10" s="112">
        <v>2</v>
      </c>
      <c r="Z10" s="112">
        <v>2</v>
      </c>
      <c r="AA10" s="112">
        <v>1</v>
      </c>
      <c r="AB10" s="112">
        <v>0</v>
      </c>
      <c r="AC10" s="112">
        <v>0</v>
      </c>
      <c r="AD10" s="112">
        <v>15</v>
      </c>
      <c r="AE10" s="112">
        <v>0</v>
      </c>
      <c r="AF10" s="112">
        <v>30</v>
      </c>
      <c r="AG10" s="112">
        <v>9</v>
      </c>
      <c r="AH10" s="112">
        <v>0</v>
      </c>
      <c r="AI10" s="112">
        <v>0</v>
      </c>
      <c r="AJ10" s="112">
        <v>1.5</v>
      </c>
      <c r="AK10" s="112">
        <v>0</v>
      </c>
      <c r="AL10" s="112">
        <v>0</v>
      </c>
      <c r="AM10" s="112">
        <v>0</v>
      </c>
      <c r="AN10" s="112">
        <v>379.68</v>
      </c>
      <c r="AO10" s="112">
        <v>29</v>
      </c>
      <c r="AP10" s="112">
        <v>1.95</v>
      </c>
      <c r="AQ10" s="112">
        <v>6.41</v>
      </c>
      <c r="AR10" s="112">
        <v>7</v>
      </c>
      <c r="AS10" s="112">
        <v>0</v>
      </c>
      <c r="AT10" s="112">
        <v>0</v>
      </c>
      <c r="AU10" s="112">
        <v>80.5</v>
      </c>
      <c r="AV10" s="112">
        <v>15.56</v>
      </c>
      <c r="AW10" s="112">
        <v>0</v>
      </c>
      <c r="AX10" s="112">
        <v>0</v>
      </c>
      <c r="AY10" s="112">
        <v>0</v>
      </c>
      <c r="AZ10" s="112">
        <v>0</v>
      </c>
      <c r="BA10" s="112">
        <v>0</v>
      </c>
      <c r="BB10" s="112">
        <v>0</v>
      </c>
      <c r="BC10" s="112">
        <v>0</v>
      </c>
      <c r="BD10" s="112">
        <v>15</v>
      </c>
      <c r="BE10" s="112">
        <v>0</v>
      </c>
      <c r="BF10" s="112">
        <v>0</v>
      </c>
      <c r="BG10" s="112">
        <v>0.56</v>
      </c>
      <c r="BH10" s="112">
        <v>0</v>
      </c>
      <c r="BI10" s="112">
        <v>0</v>
      </c>
      <c r="BJ10" s="112">
        <v>0</v>
      </c>
      <c r="BK10" s="112">
        <v>0</v>
      </c>
      <c r="BL10" s="112">
        <v>0</v>
      </c>
      <c r="BM10" s="112">
        <v>0</v>
      </c>
      <c r="BN10" s="112">
        <v>0</v>
      </c>
      <c r="BO10" s="112">
        <v>0</v>
      </c>
      <c r="BP10" s="112">
        <v>0</v>
      </c>
      <c r="BQ10" s="112">
        <v>0</v>
      </c>
      <c r="BR10" s="112">
        <v>0</v>
      </c>
      <c r="BS10" s="112">
        <v>0</v>
      </c>
      <c r="BT10" s="112">
        <v>0</v>
      </c>
      <c r="BU10" s="112">
        <v>0</v>
      </c>
      <c r="BV10" s="112">
        <v>0</v>
      </c>
      <c r="BW10" s="112">
        <v>0</v>
      </c>
      <c r="BX10" s="112">
        <v>0</v>
      </c>
      <c r="BY10" s="112">
        <v>0</v>
      </c>
      <c r="BZ10" s="112">
        <v>34.32</v>
      </c>
      <c r="CA10" s="112">
        <v>0</v>
      </c>
      <c r="CB10" s="112">
        <v>0</v>
      </c>
      <c r="CC10" s="112">
        <v>0</v>
      </c>
      <c r="CD10" s="112">
        <v>0</v>
      </c>
      <c r="CE10" s="112">
        <v>0</v>
      </c>
      <c r="CF10" s="112">
        <v>0</v>
      </c>
      <c r="CG10" s="112">
        <v>0</v>
      </c>
      <c r="CH10" s="112">
        <v>0</v>
      </c>
      <c r="CI10" s="112">
        <v>0</v>
      </c>
      <c r="CJ10" s="112">
        <v>0</v>
      </c>
      <c r="CK10" s="112">
        <v>0</v>
      </c>
      <c r="CL10" s="112">
        <v>0</v>
      </c>
      <c r="CM10" s="112">
        <v>0</v>
      </c>
      <c r="CN10" s="112">
        <v>0</v>
      </c>
      <c r="CO10" s="112">
        <v>0</v>
      </c>
      <c r="CP10" s="112">
        <v>0</v>
      </c>
      <c r="CQ10" s="112">
        <v>34.32</v>
      </c>
      <c r="CR10" s="112">
        <v>0</v>
      </c>
      <c r="CS10" s="112">
        <v>0</v>
      </c>
      <c r="CT10" s="112">
        <v>0</v>
      </c>
      <c r="CU10" s="112">
        <v>0</v>
      </c>
      <c r="CV10" s="112">
        <v>0</v>
      </c>
      <c r="CW10" s="112">
        <v>0</v>
      </c>
      <c r="CX10" s="112">
        <v>0</v>
      </c>
      <c r="CY10" s="112">
        <v>0</v>
      </c>
      <c r="CZ10" s="112">
        <v>0</v>
      </c>
      <c r="DA10" s="112">
        <v>0</v>
      </c>
      <c r="DB10" s="112">
        <v>0</v>
      </c>
      <c r="DC10" s="112">
        <v>0</v>
      </c>
      <c r="DD10" s="112">
        <v>0</v>
      </c>
      <c r="DE10" s="112">
        <v>0</v>
      </c>
      <c r="DF10" s="112">
        <v>0</v>
      </c>
      <c r="DG10" s="112">
        <v>0</v>
      </c>
      <c r="DH10" s="112">
        <v>0</v>
      </c>
      <c r="DI10" s="120">
        <v>0</v>
      </c>
    </row>
    <row r="11" spans="1:113" ht="19.5" customHeight="1">
      <c r="A11" s="87"/>
      <c r="B11" s="87"/>
      <c r="C11" s="87"/>
      <c r="D11" s="59" t="s">
        <v>405</v>
      </c>
      <c r="E11" s="112">
        <v>451</v>
      </c>
      <c r="F11" s="112">
        <v>0</v>
      </c>
      <c r="G11" s="112">
        <v>0</v>
      </c>
      <c r="H11" s="112">
        <v>0</v>
      </c>
      <c r="I11" s="112">
        <v>0</v>
      </c>
      <c r="J11" s="112">
        <v>0</v>
      </c>
      <c r="K11" s="112">
        <v>0</v>
      </c>
      <c r="L11" s="112">
        <v>0</v>
      </c>
      <c r="M11" s="112">
        <v>0</v>
      </c>
      <c r="N11" s="112">
        <v>0</v>
      </c>
      <c r="O11" s="112">
        <v>0</v>
      </c>
      <c r="P11" s="112">
        <v>0</v>
      </c>
      <c r="Q11" s="112">
        <v>0</v>
      </c>
      <c r="R11" s="112">
        <v>0</v>
      </c>
      <c r="S11" s="112">
        <v>0</v>
      </c>
      <c r="T11" s="112">
        <v>451</v>
      </c>
      <c r="U11" s="112">
        <v>0</v>
      </c>
      <c r="V11" s="112">
        <v>0</v>
      </c>
      <c r="W11" s="112">
        <v>0</v>
      </c>
      <c r="X11" s="112">
        <v>0</v>
      </c>
      <c r="Y11" s="112">
        <v>0</v>
      </c>
      <c r="Z11" s="112">
        <v>0</v>
      </c>
      <c r="AA11" s="112">
        <v>0</v>
      </c>
      <c r="AB11" s="112">
        <v>0</v>
      </c>
      <c r="AC11" s="112">
        <v>0</v>
      </c>
      <c r="AD11" s="112">
        <v>0</v>
      </c>
      <c r="AE11" s="112">
        <v>0</v>
      </c>
      <c r="AF11" s="112">
        <v>0</v>
      </c>
      <c r="AG11" s="112">
        <v>0</v>
      </c>
      <c r="AH11" s="112">
        <v>0</v>
      </c>
      <c r="AI11" s="112">
        <v>451</v>
      </c>
      <c r="AJ11" s="112">
        <v>0</v>
      </c>
      <c r="AK11" s="112">
        <v>0</v>
      </c>
      <c r="AL11" s="112">
        <v>0</v>
      </c>
      <c r="AM11" s="112">
        <v>0</v>
      </c>
      <c r="AN11" s="112">
        <v>0</v>
      </c>
      <c r="AO11" s="112">
        <v>0</v>
      </c>
      <c r="AP11" s="112">
        <v>0</v>
      </c>
      <c r="AQ11" s="112">
        <v>0</v>
      </c>
      <c r="AR11" s="112">
        <v>0</v>
      </c>
      <c r="AS11" s="112">
        <v>0</v>
      </c>
      <c r="AT11" s="112">
        <v>0</v>
      </c>
      <c r="AU11" s="112">
        <v>0</v>
      </c>
      <c r="AV11" s="112">
        <v>0</v>
      </c>
      <c r="AW11" s="112">
        <v>0</v>
      </c>
      <c r="AX11" s="112">
        <v>0</v>
      </c>
      <c r="AY11" s="112">
        <v>0</v>
      </c>
      <c r="AZ11" s="112">
        <v>0</v>
      </c>
      <c r="BA11" s="112">
        <v>0</v>
      </c>
      <c r="BB11" s="112">
        <v>0</v>
      </c>
      <c r="BC11" s="112">
        <v>0</v>
      </c>
      <c r="BD11" s="112">
        <v>0</v>
      </c>
      <c r="BE11" s="112">
        <v>0</v>
      </c>
      <c r="BF11" s="112">
        <v>0</v>
      </c>
      <c r="BG11" s="112">
        <v>0</v>
      </c>
      <c r="BH11" s="112">
        <v>0</v>
      </c>
      <c r="BI11" s="112">
        <v>0</v>
      </c>
      <c r="BJ11" s="112">
        <v>0</v>
      </c>
      <c r="BK11" s="112">
        <v>0</v>
      </c>
      <c r="BL11" s="112">
        <v>0</v>
      </c>
      <c r="BM11" s="112">
        <v>0</v>
      </c>
      <c r="BN11" s="112">
        <v>0</v>
      </c>
      <c r="BO11" s="112">
        <v>0</v>
      </c>
      <c r="BP11" s="112">
        <v>0</v>
      </c>
      <c r="BQ11" s="112">
        <v>0</v>
      </c>
      <c r="BR11" s="112">
        <v>0</v>
      </c>
      <c r="BS11" s="112">
        <v>0</v>
      </c>
      <c r="BT11" s="112">
        <v>0</v>
      </c>
      <c r="BU11" s="112">
        <v>0</v>
      </c>
      <c r="BV11" s="112">
        <v>0</v>
      </c>
      <c r="BW11" s="112">
        <v>0</v>
      </c>
      <c r="BX11" s="112">
        <v>0</v>
      </c>
      <c r="BY11" s="112">
        <v>0</v>
      </c>
      <c r="BZ11" s="112">
        <v>0</v>
      </c>
      <c r="CA11" s="112">
        <v>0</v>
      </c>
      <c r="CB11" s="112">
        <v>0</v>
      </c>
      <c r="CC11" s="112">
        <v>0</v>
      </c>
      <c r="CD11" s="112">
        <v>0</v>
      </c>
      <c r="CE11" s="112">
        <v>0</v>
      </c>
      <c r="CF11" s="112">
        <v>0</v>
      </c>
      <c r="CG11" s="112">
        <v>0</v>
      </c>
      <c r="CH11" s="112">
        <v>0</v>
      </c>
      <c r="CI11" s="112">
        <v>0</v>
      </c>
      <c r="CJ11" s="112">
        <v>0</v>
      </c>
      <c r="CK11" s="112">
        <v>0</v>
      </c>
      <c r="CL11" s="112">
        <v>0</v>
      </c>
      <c r="CM11" s="112">
        <v>0</v>
      </c>
      <c r="CN11" s="112">
        <v>0</v>
      </c>
      <c r="CO11" s="112">
        <v>0</v>
      </c>
      <c r="CP11" s="112">
        <v>0</v>
      </c>
      <c r="CQ11" s="112">
        <v>0</v>
      </c>
      <c r="CR11" s="112">
        <v>0</v>
      </c>
      <c r="CS11" s="112">
        <v>0</v>
      </c>
      <c r="CT11" s="112">
        <v>0</v>
      </c>
      <c r="CU11" s="112">
        <v>0</v>
      </c>
      <c r="CV11" s="112">
        <v>0</v>
      </c>
      <c r="CW11" s="112">
        <v>0</v>
      </c>
      <c r="CX11" s="112">
        <v>0</v>
      </c>
      <c r="CY11" s="112">
        <v>0</v>
      </c>
      <c r="CZ11" s="112">
        <v>0</v>
      </c>
      <c r="DA11" s="112">
        <v>0</v>
      </c>
      <c r="DB11" s="112">
        <v>0</v>
      </c>
      <c r="DC11" s="112">
        <v>0</v>
      </c>
      <c r="DD11" s="112">
        <v>0</v>
      </c>
      <c r="DE11" s="112">
        <v>0</v>
      </c>
      <c r="DF11" s="112">
        <v>0</v>
      </c>
      <c r="DG11" s="112">
        <v>0</v>
      </c>
      <c r="DH11" s="112">
        <v>0</v>
      </c>
      <c r="DI11" s="120">
        <v>0</v>
      </c>
    </row>
    <row r="12" spans="1:113" ht="19.5" customHeight="1">
      <c r="A12" s="87" t="s">
        <v>81</v>
      </c>
      <c r="B12" s="87" t="s">
        <v>82</v>
      </c>
      <c r="C12" s="87" t="s">
        <v>83</v>
      </c>
      <c r="D12" s="59" t="s">
        <v>406</v>
      </c>
      <c r="E12" s="112">
        <v>451</v>
      </c>
      <c r="F12" s="112">
        <v>0</v>
      </c>
      <c r="G12" s="112">
        <v>0</v>
      </c>
      <c r="H12" s="112">
        <v>0</v>
      </c>
      <c r="I12" s="112">
        <v>0</v>
      </c>
      <c r="J12" s="112">
        <v>0</v>
      </c>
      <c r="K12" s="112">
        <v>0</v>
      </c>
      <c r="L12" s="112">
        <v>0</v>
      </c>
      <c r="M12" s="112">
        <v>0</v>
      </c>
      <c r="N12" s="112">
        <v>0</v>
      </c>
      <c r="O12" s="112">
        <v>0</v>
      </c>
      <c r="P12" s="112">
        <v>0</v>
      </c>
      <c r="Q12" s="112">
        <v>0</v>
      </c>
      <c r="R12" s="112">
        <v>0</v>
      </c>
      <c r="S12" s="112">
        <v>0</v>
      </c>
      <c r="T12" s="112">
        <v>451</v>
      </c>
      <c r="U12" s="112">
        <v>0</v>
      </c>
      <c r="V12" s="112">
        <v>0</v>
      </c>
      <c r="W12" s="112">
        <v>0</v>
      </c>
      <c r="X12" s="112">
        <v>0</v>
      </c>
      <c r="Y12" s="112">
        <v>0</v>
      </c>
      <c r="Z12" s="112">
        <v>0</v>
      </c>
      <c r="AA12" s="112">
        <v>0</v>
      </c>
      <c r="AB12" s="112">
        <v>0</v>
      </c>
      <c r="AC12" s="112">
        <v>0</v>
      </c>
      <c r="AD12" s="112">
        <v>0</v>
      </c>
      <c r="AE12" s="112">
        <v>0</v>
      </c>
      <c r="AF12" s="112">
        <v>0</v>
      </c>
      <c r="AG12" s="112">
        <v>0</v>
      </c>
      <c r="AH12" s="112">
        <v>0</v>
      </c>
      <c r="AI12" s="112">
        <v>451</v>
      </c>
      <c r="AJ12" s="112">
        <v>0</v>
      </c>
      <c r="AK12" s="112">
        <v>0</v>
      </c>
      <c r="AL12" s="112">
        <v>0</v>
      </c>
      <c r="AM12" s="112">
        <v>0</v>
      </c>
      <c r="AN12" s="112">
        <v>0</v>
      </c>
      <c r="AO12" s="112">
        <v>0</v>
      </c>
      <c r="AP12" s="112">
        <v>0</v>
      </c>
      <c r="AQ12" s="112">
        <v>0</v>
      </c>
      <c r="AR12" s="112">
        <v>0</v>
      </c>
      <c r="AS12" s="112">
        <v>0</v>
      </c>
      <c r="AT12" s="112">
        <v>0</v>
      </c>
      <c r="AU12" s="112">
        <v>0</v>
      </c>
      <c r="AV12" s="112">
        <v>0</v>
      </c>
      <c r="AW12" s="112">
        <v>0</v>
      </c>
      <c r="AX12" s="112">
        <v>0</v>
      </c>
      <c r="AY12" s="112">
        <v>0</v>
      </c>
      <c r="AZ12" s="112">
        <v>0</v>
      </c>
      <c r="BA12" s="112">
        <v>0</v>
      </c>
      <c r="BB12" s="112">
        <v>0</v>
      </c>
      <c r="BC12" s="112">
        <v>0</v>
      </c>
      <c r="BD12" s="112">
        <v>0</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2">
        <v>0</v>
      </c>
      <c r="CA12" s="112">
        <v>0</v>
      </c>
      <c r="CB12" s="112">
        <v>0</v>
      </c>
      <c r="CC12" s="112">
        <v>0</v>
      </c>
      <c r="CD12" s="112">
        <v>0</v>
      </c>
      <c r="CE12" s="112">
        <v>0</v>
      </c>
      <c r="CF12" s="112">
        <v>0</v>
      </c>
      <c r="CG12" s="112">
        <v>0</v>
      </c>
      <c r="CH12" s="112">
        <v>0</v>
      </c>
      <c r="CI12" s="112">
        <v>0</v>
      </c>
      <c r="CJ12" s="112">
        <v>0</v>
      </c>
      <c r="CK12" s="112">
        <v>0</v>
      </c>
      <c r="CL12" s="112">
        <v>0</v>
      </c>
      <c r="CM12" s="112">
        <v>0</v>
      </c>
      <c r="CN12" s="112">
        <v>0</v>
      </c>
      <c r="CO12" s="112">
        <v>0</v>
      </c>
      <c r="CP12" s="112">
        <v>0</v>
      </c>
      <c r="CQ12" s="112">
        <v>0</v>
      </c>
      <c r="CR12" s="112">
        <v>0</v>
      </c>
      <c r="CS12" s="112">
        <v>0</v>
      </c>
      <c r="CT12" s="112">
        <v>0</v>
      </c>
      <c r="CU12" s="112">
        <v>0</v>
      </c>
      <c r="CV12" s="112">
        <v>0</v>
      </c>
      <c r="CW12" s="112">
        <v>0</v>
      </c>
      <c r="CX12" s="112">
        <v>0</v>
      </c>
      <c r="CY12" s="112">
        <v>0</v>
      </c>
      <c r="CZ12" s="112">
        <v>0</v>
      </c>
      <c r="DA12" s="112">
        <v>0</v>
      </c>
      <c r="DB12" s="112">
        <v>0</v>
      </c>
      <c r="DC12" s="112">
        <v>0</v>
      </c>
      <c r="DD12" s="112">
        <v>0</v>
      </c>
      <c r="DE12" s="112">
        <v>0</v>
      </c>
      <c r="DF12" s="112">
        <v>0</v>
      </c>
      <c r="DG12" s="112">
        <v>0</v>
      </c>
      <c r="DH12" s="112">
        <v>0</v>
      </c>
      <c r="DI12" s="120">
        <v>0</v>
      </c>
    </row>
    <row r="13" spans="1:113" ht="19.5" customHeight="1">
      <c r="A13" s="87"/>
      <c r="B13" s="87"/>
      <c r="C13" s="87"/>
      <c r="D13" s="59" t="s">
        <v>407</v>
      </c>
      <c r="E13" s="112">
        <v>400</v>
      </c>
      <c r="F13" s="112">
        <v>0</v>
      </c>
      <c r="G13" s="112">
        <v>0</v>
      </c>
      <c r="H13" s="112">
        <v>0</v>
      </c>
      <c r="I13" s="112">
        <v>0</v>
      </c>
      <c r="J13" s="112">
        <v>0</v>
      </c>
      <c r="K13" s="112">
        <v>0</v>
      </c>
      <c r="L13" s="112">
        <v>0</v>
      </c>
      <c r="M13" s="112">
        <v>0</v>
      </c>
      <c r="N13" s="112">
        <v>0</v>
      </c>
      <c r="O13" s="112">
        <v>0</v>
      </c>
      <c r="P13" s="112">
        <v>0</v>
      </c>
      <c r="Q13" s="112">
        <v>0</v>
      </c>
      <c r="R13" s="112">
        <v>0</v>
      </c>
      <c r="S13" s="112">
        <v>0</v>
      </c>
      <c r="T13" s="112">
        <v>400</v>
      </c>
      <c r="U13" s="112">
        <v>0</v>
      </c>
      <c r="V13" s="112">
        <v>0</v>
      </c>
      <c r="W13" s="112">
        <v>4.2</v>
      </c>
      <c r="X13" s="112">
        <v>0</v>
      </c>
      <c r="Y13" s="112">
        <v>0</v>
      </c>
      <c r="Z13" s="112">
        <v>0</v>
      </c>
      <c r="AA13" s="112">
        <v>0</v>
      </c>
      <c r="AB13" s="112">
        <v>0</v>
      </c>
      <c r="AC13" s="112">
        <v>0</v>
      </c>
      <c r="AD13" s="112">
        <v>17.8</v>
      </c>
      <c r="AE13" s="112">
        <v>0</v>
      </c>
      <c r="AF13" s="112">
        <v>0</v>
      </c>
      <c r="AG13" s="112">
        <v>0</v>
      </c>
      <c r="AH13" s="112">
        <v>0</v>
      </c>
      <c r="AI13" s="112">
        <v>0</v>
      </c>
      <c r="AJ13" s="112">
        <v>0</v>
      </c>
      <c r="AK13" s="112">
        <v>66</v>
      </c>
      <c r="AL13" s="112">
        <v>0</v>
      </c>
      <c r="AM13" s="112">
        <v>0</v>
      </c>
      <c r="AN13" s="112">
        <v>33.5</v>
      </c>
      <c r="AO13" s="112">
        <v>229</v>
      </c>
      <c r="AP13" s="112">
        <v>0</v>
      </c>
      <c r="AQ13" s="112">
        <v>0</v>
      </c>
      <c r="AR13" s="112">
        <v>0</v>
      </c>
      <c r="AS13" s="112">
        <v>0</v>
      </c>
      <c r="AT13" s="112">
        <v>0</v>
      </c>
      <c r="AU13" s="112">
        <v>49.5</v>
      </c>
      <c r="AV13" s="112">
        <v>0</v>
      </c>
      <c r="AW13" s="112">
        <v>0</v>
      </c>
      <c r="AX13" s="112">
        <v>0</v>
      </c>
      <c r="AY13" s="112">
        <v>0</v>
      </c>
      <c r="AZ13" s="112">
        <v>0</v>
      </c>
      <c r="BA13" s="112">
        <v>0</v>
      </c>
      <c r="BB13" s="112">
        <v>0</v>
      </c>
      <c r="BC13" s="112">
        <v>0</v>
      </c>
      <c r="BD13" s="112">
        <v>0</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2">
        <v>0</v>
      </c>
      <c r="CA13" s="112">
        <v>0</v>
      </c>
      <c r="CB13" s="112">
        <v>0</v>
      </c>
      <c r="CC13" s="112">
        <v>0</v>
      </c>
      <c r="CD13" s="112">
        <v>0</v>
      </c>
      <c r="CE13" s="112">
        <v>0</v>
      </c>
      <c r="CF13" s="112">
        <v>0</v>
      </c>
      <c r="CG13" s="112">
        <v>0</v>
      </c>
      <c r="CH13" s="112">
        <v>0</v>
      </c>
      <c r="CI13" s="112">
        <v>0</v>
      </c>
      <c r="CJ13" s="112">
        <v>0</v>
      </c>
      <c r="CK13" s="112">
        <v>0</v>
      </c>
      <c r="CL13" s="112">
        <v>0</v>
      </c>
      <c r="CM13" s="112">
        <v>0</v>
      </c>
      <c r="CN13" s="112">
        <v>0</v>
      </c>
      <c r="CO13" s="112">
        <v>0</v>
      </c>
      <c r="CP13" s="112">
        <v>0</v>
      </c>
      <c r="CQ13" s="112">
        <v>0</v>
      </c>
      <c r="CR13" s="112">
        <v>0</v>
      </c>
      <c r="CS13" s="112">
        <v>0</v>
      </c>
      <c r="CT13" s="112">
        <v>0</v>
      </c>
      <c r="CU13" s="112">
        <v>0</v>
      </c>
      <c r="CV13" s="112">
        <v>0</v>
      </c>
      <c r="CW13" s="112">
        <v>0</v>
      </c>
      <c r="CX13" s="112">
        <v>0</v>
      </c>
      <c r="CY13" s="112">
        <v>0</v>
      </c>
      <c r="CZ13" s="112">
        <v>0</v>
      </c>
      <c r="DA13" s="112">
        <v>0</v>
      </c>
      <c r="DB13" s="112">
        <v>0</v>
      </c>
      <c r="DC13" s="112">
        <v>0</v>
      </c>
      <c r="DD13" s="112">
        <v>0</v>
      </c>
      <c r="DE13" s="112">
        <v>0</v>
      </c>
      <c r="DF13" s="112">
        <v>0</v>
      </c>
      <c r="DG13" s="112">
        <v>0</v>
      </c>
      <c r="DH13" s="112">
        <v>0</v>
      </c>
      <c r="DI13" s="120">
        <v>0</v>
      </c>
    </row>
    <row r="14" spans="1:113" ht="19.5" customHeight="1">
      <c r="A14" s="87"/>
      <c r="B14" s="87"/>
      <c r="C14" s="87"/>
      <c r="D14" s="59" t="s">
        <v>408</v>
      </c>
      <c r="E14" s="112">
        <v>400</v>
      </c>
      <c r="F14" s="112">
        <v>0</v>
      </c>
      <c r="G14" s="112">
        <v>0</v>
      </c>
      <c r="H14" s="112">
        <v>0</v>
      </c>
      <c r="I14" s="112">
        <v>0</v>
      </c>
      <c r="J14" s="112">
        <v>0</v>
      </c>
      <c r="K14" s="112">
        <v>0</v>
      </c>
      <c r="L14" s="112">
        <v>0</v>
      </c>
      <c r="M14" s="112">
        <v>0</v>
      </c>
      <c r="N14" s="112">
        <v>0</v>
      </c>
      <c r="O14" s="112">
        <v>0</v>
      </c>
      <c r="P14" s="112">
        <v>0</v>
      </c>
      <c r="Q14" s="112">
        <v>0</v>
      </c>
      <c r="R14" s="112">
        <v>0</v>
      </c>
      <c r="S14" s="112">
        <v>0</v>
      </c>
      <c r="T14" s="112">
        <v>400</v>
      </c>
      <c r="U14" s="112">
        <v>0</v>
      </c>
      <c r="V14" s="112">
        <v>0</v>
      </c>
      <c r="W14" s="112">
        <v>4.2</v>
      </c>
      <c r="X14" s="112">
        <v>0</v>
      </c>
      <c r="Y14" s="112">
        <v>0</v>
      </c>
      <c r="Z14" s="112">
        <v>0</v>
      </c>
      <c r="AA14" s="112">
        <v>0</v>
      </c>
      <c r="AB14" s="112">
        <v>0</v>
      </c>
      <c r="AC14" s="112">
        <v>0</v>
      </c>
      <c r="AD14" s="112">
        <v>17.8</v>
      </c>
      <c r="AE14" s="112">
        <v>0</v>
      </c>
      <c r="AF14" s="112">
        <v>0</v>
      </c>
      <c r="AG14" s="112">
        <v>0</v>
      </c>
      <c r="AH14" s="112">
        <v>0</v>
      </c>
      <c r="AI14" s="112">
        <v>0</v>
      </c>
      <c r="AJ14" s="112">
        <v>0</v>
      </c>
      <c r="AK14" s="112">
        <v>66</v>
      </c>
      <c r="AL14" s="112">
        <v>0</v>
      </c>
      <c r="AM14" s="112">
        <v>0</v>
      </c>
      <c r="AN14" s="112">
        <v>33.5</v>
      </c>
      <c r="AO14" s="112">
        <v>229</v>
      </c>
      <c r="AP14" s="112">
        <v>0</v>
      </c>
      <c r="AQ14" s="112">
        <v>0</v>
      </c>
      <c r="AR14" s="112">
        <v>0</v>
      </c>
      <c r="AS14" s="112">
        <v>0</v>
      </c>
      <c r="AT14" s="112">
        <v>0</v>
      </c>
      <c r="AU14" s="112">
        <v>49.5</v>
      </c>
      <c r="AV14" s="112">
        <v>0</v>
      </c>
      <c r="AW14" s="112">
        <v>0</v>
      </c>
      <c r="AX14" s="112">
        <v>0</v>
      </c>
      <c r="AY14" s="112">
        <v>0</v>
      </c>
      <c r="AZ14" s="112">
        <v>0</v>
      </c>
      <c r="BA14" s="112">
        <v>0</v>
      </c>
      <c r="BB14" s="112">
        <v>0</v>
      </c>
      <c r="BC14" s="112">
        <v>0</v>
      </c>
      <c r="BD14" s="112">
        <v>0</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2">
        <v>0</v>
      </c>
      <c r="CA14" s="112">
        <v>0</v>
      </c>
      <c r="CB14" s="112">
        <v>0</v>
      </c>
      <c r="CC14" s="112">
        <v>0</v>
      </c>
      <c r="CD14" s="112">
        <v>0</v>
      </c>
      <c r="CE14" s="112">
        <v>0</v>
      </c>
      <c r="CF14" s="112">
        <v>0</v>
      </c>
      <c r="CG14" s="112">
        <v>0</v>
      </c>
      <c r="CH14" s="112">
        <v>0</v>
      </c>
      <c r="CI14" s="112">
        <v>0</v>
      </c>
      <c r="CJ14" s="112">
        <v>0</v>
      </c>
      <c r="CK14" s="112">
        <v>0</v>
      </c>
      <c r="CL14" s="112">
        <v>0</v>
      </c>
      <c r="CM14" s="112">
        <v>0</v>
      </c>
      <c r="CN14" s="112">
        <v>0</v>
      </c>
      <c r="CO14" s="112">
        <v>0</v>
      </c>
      <c r="CP14" s="112">
        <v>0</v>
      </c>
      <c r="CQ14" s="112">
        <v>0</v>
      </c>
      <c r="CR14" s="112">
        <v>0</v>
      </c>
      <c r="CS14" s="112">
        <v>0</v>
      </c>
      <c r="CT14" s="112">
        <v>0</v>
      </c>
      <c r="CU14" s="112">
        <v>0</v>
      </c>
      <c r="CV14" s="112">
        <v>0</v>
      </c>
      <c r="CW14" s="112">
        <v>0</v>
      </c>
      <c r="CX14" s="112">
        <v>0</v>
      </c>
      <c r="CY14" s="112">
        <v>0</v>
      </c>
      <c r="CZ14" s="112">
        <v>0</v>
      </c>
      <c r="DA14" s="112">
        <v>0</v>
      </c>
      <c r="DB14" s="112">
        <v>0</v>
      </c>
      <c r="DC14" s="112">
        <v>0</v>
      </c>
      <c r="DD14" s="112">
        <v>0</v>
      </c>
      <c r="DE14" s="112">
        <v>0</v>
      </c>
      <c r="DF14" s="112">
        <v>0</v>
      </c>
      <c r="DG14" s="112">
        <v>0</v>
      </c>
      <c r="DH14" s="112">
        <v>0</v>
      </c>
      <c r="DI14" s="120">
        <v>0</v>
      </c>
    </row>
    <row r="15" spans="1:113" ht="19.5" customHeight="1">
      <c r="A15" s="87" t="s">
        <v>147</v>
      </c>
      <c r="B15" s="87" t="s">
        <v>91</v>
      </c>
      <c r="C15" s="87" t="s">
        <v>87</v>
      </c>
      <c r="D15" s="59" t="s">
        <v>409</v>
      </c>
      <c r="E15" s="112">
        <v>400</v>
      </c>
      <c r="F15" s="112">
        <v>0</v>
      </c>
      <c r="G15" s="112">
        <v>0</v>
      </c>
      <c r="H15" s="112">
        <v>0</v>
      </c>
      <c r="I15" s="112">
        <v>0</v>
      </c>
      <c r="J15" s="112">
        <v>0</v>
      </c>
      <c r="K15" s="112">
        <v>0</v>
      </c>
      <c r="L15" s="112">
        <v>0</v>
      </c>
      <c r="M15" s="112">
        <v>0</v>
      </c>
      <c r="N15" s="112">
        <v>0</v>
      </c>
      <c r="O15" s="112">
        <v>0</v>
      </c>
      <c r="P15" s="112">
        <v>0</v>
      </c>
      <c r="Q15" s="112">
        <v>0</v>
      </c>
      <c r="R15" s="112">
        <v>0</v>
      </c>
      <c r="S15" s="112">
        <v>0</v>
      </c>
      <c r="T15" s="112">
        <v>400</v>
      </c>
      <c r="U15" s="112">
        <v>0</v>
      </c>
      <c r="V15" s="112">
        <v>0</v>
      </c>
      <c r="W15" s="112">
        <v>4.2</v>
      </c>
      <c r="X15" s="112">
        <v>0</v>
      </c>
      <c r="Y15" s="112">
        <v>0</v>
      </c>
      <c r="Z15" s="112">
        <v>0</v>
      </c>
      <c r="AA15" s="112">
        <v>0</v>
      </c>
      <c r="AB15" s="112">
        <v>0</v>
      </c>
      <c r="AC15" s="112">
        <v>0</v>
      </c>
      <c r="AD15" s="112">
        <v>17.8</v>
      </c>
      <c r="AE15" s="112">
        <v>0</v>
      </c>
      <c r="AF15" s="112">
        <v>0</v>
      </c>
      <c r="AG15" s="112">
        <v>0</v>
      </c>
      <c r="AH15" s="112">
        <v>0</v>
      </c>
      <c r="AI15" s="112">
        <v>0</v>
      </c>
      <c r="AJ15" s="112">
        <v>0</v>
      </c>
      <c r="AK15" s="112">
        <v>66</v>
      </c>
      <c r="AL15" s="112">
        <v>0</v>
      </c>
      <c r="AM15" s="112">
        <v>0</v>
      </c>
      <c r="AN15" s="112">
        <v>33.5</v>
      </c>
      <c r="AO15" s="112">
        <v>229</v>
      </c>
      <c r="AP15" s="112">
        <v>0</v>
      </c>
      <c r="AQ15" s="112">
        <v>0</v>
      </c>
      <c r="AR15" s="112">
        <v>0</v>
      </c>
      <c r="AS15" s="112">
        <v>0</v>
      </c>
      <c r="AT15" s="112">
        <v>0</v>
      </c>
      <c r="AU15" s="112">
        <v>49.5</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c r="CE15" s="112">
        <v>0</v>
      </c>
      <c r="CF15" s="112">
        <v>0</v>
      </c>
      <c r="CG15" s="112">
        <v>0</v>
      </c>
      <c r="CH15" s="112">
        <v>0</v>
      </c>
      <c r="CI15" s="112">
        <v>0</v>
      </c>
      <c r="CJ15" s="112">
        <v>0</v>
      </c>
      <c r="CK15" s="112">
        <v>0</v>
      </c>
      <c r="CL15" s="112">
        <v>0</v>
      </c>
      <c r="CM15" s="112">
        <v>0</v>
      </c>
      <c r="CN15" s="112">
        <v>0</v>
      </c>
      <c r="CO15" s="112">
        <v>0</v>
      </c>
      <c r="CP15" s="112">
        <v>0</v>
      </c>
      <c r="CQ15" s="112">
        <v>0</v>
      </c>
      <c r="CR15" s="112">
        <v>0</v>
      </c>
      <c r="CS15" s="112">
        <v>0</v>
      </c>
      <c r="CT15" s="112">
        <v>0</v>
      </c>
      <c r="CU15" s="112">
        <v>0</v>
      </c>
      <c r="CV15" s="112">
        <v>0</v>
      </c>
      <c r="CW15" s="112">
        <v>0</v>
      </c>
      <c r="CX15" s="112">
        <v>0</v>
      </c>
      <c r="CY15" s="112">
        <v>0</v>
      </c>
      <c r="CZ15" s="112">
        <v>0</v>
      </c>
      <c r="DA15" s="112">
        <v>0</v>
      </c>
      <c r="DB15" s="112">
        <v>0</v>
      </c>
      <c r="DC15" s="112">
        <v>0</v>
      </c>
      <c r="DD15" s="112">
        <v>0</v>
      </c>
      <c r="DE15" s="112">
        <v>0</v>
      </c>
      <c r="DF15" s="112">
        <v>0</v>
      </c>
      <c r="DG15" s="112">
        <v>0</v>
      </c>
      <c r="DH15" s="112">
        <v>0</v>
      </c>
      <c r="DI15" s="120">
        <v>0</v>
      </c>
    </row>
    <row r="16" spans="1:113" ht="19.5" customHeight="1">
      <c r="A16" s="87"/>
      <c r="B16" s="87"/>
      <c r="C16" s="87"/>
      <c r="D16" s="59" t="s">
        <v>410</v>
      </c>
      <c r="E16" s="112">
        <v>21803.49</v>
      </c>
      <c r="F16" s="112">
        <v>7574.39</v>
      </c>
      <c r="G16" s="112">
        <v>3981.75</v>
      </c>
      <c r="H16" s="112">
        <v>883.83</v>
      </c>
      <c r="I16" s="112">
        <v>60.73</v>
      </c>
      <c r="J16" s="112">
        <v>0</v>
      </c>
      <c r="K16" s="112">
        <v>605.54</v>
      </c>
      <c r="L16" s="112">
        <v>1502.72</v>
      </c>
      <c r="M16" s="112">
        <v>468.41</v>
      </c>
      <c r="N16" s="112">
        <v>0</v>
      </c>
      <c r="O16" s="112">
        <v>0</v>
      </c>
      <c r="P16" s="112">
        <v>43.35</v>
      </c>
      <c r="Q16" s="112">
        <v>0</v>
      </c>
      <c r="R16" s="112">
        <v>0</v>
      </c>
      <c r="S16" s="112">
        <v>28.06</v>
      </c>
      <c r="T16" s="112">
        <v>11016.45</v>
      </c>
      <c r="U16" s="112">
        <v>133.62</v>
      </c>
      <c r="V16" s="112">
        <v>642.2</v>
      </c>
      <c r="W16" s="112">
        <v>6</v>
      </c>
      <c r="X16" s="112">
        <v>0.25</v>
      </c>
      <c r="Y16" s="112">
        <v>42.35</v>
      </c>
      <c r="Z16" s="112">
        <v>226.8</v>
      </c>
      <c r="AA16" s="112">
        <v>48.5</v>
      </c>
      <c r="AB16" s="112">
        <v>0</v>
      </c>
      <c r="AC16" s="112">
        <v>529.2</v>
      </c>
      <c r="AD16" s="112">
        <v>525.84</v>
      </c>
      <c r="AE16" s="112">
        <v>12</v>
      </c>
      <c r="AF16" s="112">
        <v>768.36</v>
      </c>
      <c r="AG16" s="112">
        <v>67.96</v>
      </c>
      <c r="AH16" s="112">
        <v>142.4</v>
      </c>
      <c r="AI16" s="112">
        <v>0</v>
      </c>
      <c r="AJ16" s="112">
        <v>36.2</v>
      </c>
      <c r="AK16" s="112">
        <v>744</v>
      </c>
      <c r="AL16" s="112">
        <v>0</v>
      </c>
      <c r="AM16" s="112">
        <v>0</v>
      </c>
      <c r="AN16" s="112">
        <v>749.25</v>
      </c>
      <c r="AO16" s="112">
        <v>633.5</v>
      </c>
      <c r="AP16" s="112">
        <v>142.52</v>
      </c>
      <c r="AQ16" s="112">
        <v>119.47</v>
      </c>
      <c r="AR16" s="112">
        <v>185.8</v>
      </c>
      <c r="AS16" s="112">
        <v>200.84</v>
      </c>
      <c r="AT16" s="112">
        <v>0</v>
      </c>
      <c r="AU16" s="112">
        <v>5059.39</v>
      </c>
      <c r="AV16" s="112">
        <v>1872.39</v>
      </c>
      <c r="AW16" s="112">
        <v>319.68</v>
      </c>
      <c r="AX16" s="112">
        <v>0</v>
      </c>
      <c r="AY16" s="112">
        <v>0</v>
      </c>
      <c r="AZ16" s="112">
        <v>952.12</v>
      </c>
      <c r="BA16" s="112">
        <v>484.08</v>
      </c>
      <c r="BB16" s="112">
        <v>0</v>
      </c>
      <c r="BC16" s="112">
        <v>0</v>
      </c>
      <c r="BD16" s="112">
        <v>0</v>
      </c>
      <c r="BE16" s="112">
        <v>1.87</v>
      </c>
      <c r="BF16" s="112">
        <v>0</v>
      </c>
      <c r="BG16" s="112">
        <v>114.64</v>
      </c>
      <c r="BH16" s="112">
        <v>0</v>
      </c>
      <c r="BI16" s="112">
        <v>0</v>
      </c>
      <c r="BJ16" s="112">
        <v>0</v>
      </c>
      <c r="BK16" s="112">
        <v>0</v>
      </c>
      <c r="BL16" s="112">
        <v>0</v>
      </c>
      <c r="BM16" s="112">
        <v>0</v>
      </c>
      <c r="BN16" s="112">
        <v>0</v>
      </c>
      <c r="BO16" s="112">
        <v>0</v>
      </c>
      <c r="BP16" s="112">
        <v>0</v>
      </c>
      <c r="BQ16" s="112">
        <v>0</v>
      </c>
      <c r="BR16" s="112">
        <v>0</v>
      </c>
      <c r="BS16" s="112">
        <v>0</v>
      </c>
      <c r="BT16" s="112">
        <v>0</v>
      </c>
      <c r="BU16" s="112">
        <v>0</v>
      </c>
      <c r="BV16" s="112">
        <v>0</v>
      </c>
      <c r="BW16" s="112">
        <v>0</v>
      </c>
      <c r="BX16" s="112">
        <v>0</v>
      </c>
      <c r="BY16" s="112">
        <v>0</v>
      </c>
      <c r="BZ16" s="112">
        <v>1252.18</v>
      </c>
      <c r="CA16" s="112">
        <v>0</v>
      </c>
      <c r="CB16" s="112">
        <v>226.14</v>
      </c>
      <c r="CC16" s="112">
        <v>102</v>
      </c>
      <c r="CD16" s="112">
        <v>0</v>
      </c>
      <c r="CE16" s="112">
        <v>50</v>
      </c>
      <c r="CF16" s="112">
        <v>224.04</v>
      </c>
      <c r="CG16" s="112">
        <v>0</v>
      </c>
      <c r="CH16" s="112">
        <v>0</v>
      </c>
      <c r="CI16" s="112">
        <v>0</v>
      </c>
      <c r="CJ16" s="112">
        <v>0</v>
      </c>
      <c r="CK16" s="112">
        <v>0</v>
      </c>
      <c r="CL16" s="112">
        <v>0</v>
      </c>
      <c r="CM16" s="112">
        <v>0</v>
      </c>
      <c r="CN16" s="112">
        <v>0</v>
      </c>
      <c r="CO16" s="112">
        <v>0</v>
      </c>
      <c r="CP16" s="112">
        <v>0</v>
      </c>
      <c r="CQ16" s="112">
        <v>650</v>
      </c>
      <c r="CR16" s="112">
        <v>0</v>
      </c>
      <c r="CS16" s="112">
        <v>0</v>
      </c>
      <c r="CT16" s="112">
        <v>0</v>
      </c>
      <c r="CU16" s="112">
        <v>0</v>
      </c>
      <c r="CV16" s="112">
        <v>0</v>
      </c>
      <c r="CW16" s="112">
        <v>0</v>
      </c>
      <c r="CX16" s="112">
        <v>0</v>
      </c>
      <c r="CY16" s="112">
        <v>0</v>
      </c>
      <c r="CZ16" s="112">
        <v>0</v>
      </c>
      <c r="DA16" s="112">
        <v>0</v>
      </c>
      <c r="DB16" s="112">
        <v>0</v>
      </c>
      <c r="DC16" s="112">
        <v>0</v>
      </c>
      <c r="DD16" s="112">
        <v>88.08</v>
      </c>
      <c r="DE16" s="112">
        <v>0</v>
      </c>
      <c r="DF16" s="112">
        <v>0</v>
      </c>
      <c r="DG16" s="112">
        <v>0</v>
      </c>
      <c r="DH16" s="112">
        <v>0</v>
      </c>
      <c r="DI16" s="120">
        <v>88.08</v>
      </c>
    </row>
    <row r="17" spans="1:113" ht="19.5" customHeight="1">
      <c r="A17" s="87"/>
      <c r="B17" s="87"/>
      <c r="C17" s="87"/>
      <c r="D17" s="59" t="s">
        <v>411</v>
      </c>
      <c r="E17" s="112">
        <v>8803.8</v>
      </c>
      <c r="F17" s="112">
        <v>2406.37</v>
      </c>
      <c r="G17" s="112">
        <v>1201.97</v>
      </c>
      <c r="H17" s="112">
        <v>684.68</v>
      </c>
      <c r="I17" s="112">
        <v>60.73</v>
      </c>
      <c r="J17" s="112">
        <v>0</v>
      </c>
      <c r="K17" s="112">
        <v>425.69</v>
      </c>
      <c r="L17" s="112">
        <v>0</v>
      </c>
      <c r="M17" s="112">
        <v>0</v>
      </c>
      <c r="N17" s="112">
        <v>0</v>
      </c>
      <c r="O17" s="112">
        <v>0</v>
      </c>
      <c r="P17" s="112">
        <v>5.24</v>
      </c>
      <c r="Q17" s="112">
        <v>0</v>
      </c>
      <c r="R17" s="112">
        <v>0</v>
      </c>
      <c r="S17" s="112">
        <v>28.06</v>
      </c>
      <c r="T17" s="112">
        <v>5908.85</v>
      </c>
      <c r="U17" s="112">
        <v>93.74</v>
      </c>
      <c r="V17" s="112">
        <v>638.2</v>
      </c>
      <c r="W17" s="112">
        <v>3</v>
      </c>
      <c r="X17" s="112">
        <v>0.1</v>
      </c>
      <c r="Y17" s="112">
        <v>30</v>
      </c>
      <c r="Z17" s="112">
        <v>166.8</v>
      </c>
      <c r="AA17" s="112">
        <v>40.5</v>
      </c>
      <c r="AB17" s="112">
        <v>0</v>
      </c>
      <c r="AC17" s="112">
        <v>529.2</v>
      </c>
      <c r="AD17" s="112">
        <v>489.84</v>
      </c>
      <c r="AE17" s="112">
        <v>12</v>
      </c>
      <c r="AF17" s="112">
        <v>739.36</v>
      </c>
      <c r="AG17" s="112">
        <v>63.96</v>
      </c>
      <c r="AH17" s="112">
        <v>142.4</v>
      </c>
      <c r="AI17" s="112">
        <v>0</v>
      </c>
      <c r="AJ17" s="112">
        <v>33.2</v>
      </c>
      <c r="AK17" s="112">
        <v>0</v>
      </c>
      <c r="AL17" s="112">
        <v>0</v>
      </c>
      <c r="AM17" s="112">
        <v>0</v>
      </c>
      <c r="AN17" s="112">
        <v>723.85</v>
      </c>
      <c r="AO17" s="112">
        <v>633.5</v>
      </c>
      <c r="AP17" s="112">
        <v>61.05</v>
      </c>
      <c r="AQ17" s="112">
        <v>36.07</v>
      </c>
      <c r="AR17" s="112">
        <v>132.8</v>
      </c>
      <c r="AS17" s="112">
        <v>200.84</v>
      </c>
      <c r="AT17" s="112">
        <v>0</v>
      </c>
      <c r="AU17" s="112">
        <v>1138.44</v>
      </c>
      <c r="AV17" s="112">
        <v>20.24</v>
      </c>
      <c r="AW17" s="112">
        <v>0</v>
      </c>
      <c r="AX17" s="112">
        <v>0</v>
      </c>
      <c r="AY17" s="112">
        <v>0</v>
      </c>
      <c r="AZ17" s="112">
        <v>0</v>
      </c>
      <c r="BA17" s="112">
        <v>0</v>
      </c>
      <c r="BB17" s="112">
        <v>0</v>
      </c>
      <c r="BC17" s="112">
        <v>0</v>
      </c>
      <c r="BD17" s="112">
        <v>0</v>
      </c>
      <c r="BE17" s="112">
        <v>0.24</v>
      </c>
      <c r="BF17" s="112">
        <v>0</v>
      </c>
      <c r="BG17" s="112">
        <v>20</v>
      </c>
      <c r="BH17" s="112">
        <v>0</v>
      </c>
      <c r="BI17" s="112">
        <v>0</v>
      </c>
      <c r="BJ17" s="112">
        <v>0</v>
      </c>
      <c r="BK17" s="112">
        <v>0</v>
      </c>
      <c r="BL17" s="112">
        <v>0</v>
      </c>
      <c r="BM17" s="112">
        <v>0</v>
      </c>
      <c r="BN17" s="112">
        <v>0</v>
      </c>
      <c r="BO17" s="112">
        <v>0</v>
      </c>
      <c r="BP17" s="112">
        <v>0</v>
      </c>
      <c r="BQ17" s="112">
        <v>0</v>
      </c>
      <c r="BR17" s="112">
        <v>0</v>
      </c>
      <c r="BS17" s="112">
        <v>0</v>
      </c>
      <c r="BT17" s="112">
        <v>0</v>
      </c>
      <c r="BU17" s="112">
        <v>0</v>
      </c>
      <c r="BV17" s="112">
        <v>0</v>
      </c>
      <c r="BW17" s="112">
        <v>0</v>
      </c>
      <c r="BX17" s="112">
        <v>0</v>
      </c>
      <c r="BY17" s="112">
        <v>0</v>
      </c>
      <c r="BZ17" s="112">
        <v>380.26</v>
      </c>
      <c r="CA17" s="112">
        <v>0</v>
      </c>
      <c r="CB17" s="112">
        <v>160.22</v>
      </c>
      <c r="CC17" s="112">
        <v>0</v>
      </c>
      <c r="CD17" s="112">
        <v>0</v>
      </c>
      <c r="CE17" s="112">
        <v>0</v>
      </c>
      <c r="CF17" s="112">
        <v>220.04</v>
      </c>
      <c r="CG17" s="112">
        <v>0</v>
      </c>
      <c r="CH17" s="112">
        <v>0</v>
      </c>
      <c r="CI17" s="112">
        <v>0</v>
      </c>
      <c r="CJ17" s="112">
        <v>0</v>
      </c>
      <c r="CK17" s="112">
        <v>0</v>
      </c>
      <c r="CL17" s="112">
        <v>0</v>
      </c>
      <c r="CM17" s="112">
        <v>0</v>
      </c>
      <c r="CN17" s="112">
        <v>0</v>
      </c>
      <c r="CO17" s="112">
        <v>0</v>
      </c>
      <c r="CP17" s="112">
        <v>0</v>
      </c>
      <c r="CQ17" s="112">
        <v>0</v>
      </c>
      <c r="CR17" s="112">
        <v>0</v>
      </c>
      <c r="CS17" s="112">
        <v>0</v>
      </c>
      <c r="CT17" s="112">
        <v>0</v>
      </c>
      <c r="CU17" s="112">
        <v>0</v>
      </c>
      <c r="CV17" s="112">
        <v>0</v>
      </c>
      <c r="CW17" s="112">
        <v>0</v>
      </c>
      <c r="CX17" s="112">
        <v>0</v>
      </c>
      <c r="CY17" s="112">
        <v>0</v>
      </c>
      <c r="CZ17" s="112">
        <v>0</v>
      </c>
      <c r="DA17" s="112">
        <v>0</v>
      </c>
      <c r="DB17" s="112">
        <v>0</v>
      </c>
      <c r="DC17" s="112">
        <v>0</v>
      </c>
      <c r="DD17" s="112">
        <v>88.08</v>
      </c>
      <c r="DE17" s="112">
        <v>0</v>
      </c>
      <c r="DF17" s="112">
        <v>0</v>
      </c>
      <c r="DG17" s="112">
        <v>0</v>
      </c>
      <c r="DH17" s="112">
        <v>0</v>
      </c>
      <c r="DI17" s="120">
        <v>88.08</v>
      </c>
    </row>
    <row r="18" spans="1:113" ht="19.5" customHeight="1">
      <c r="A18" s="87" t="s">
        <v>86</v>
      </c>
      <c r="B18" s="87" t="s">
        <v>87</v>
      </c>
      <c r="C18" s="87" t="s">
        <v>88</v>
      </c>
      <c r="D18" s="59" t="s">
        <v>412</v>
      </c>
      <c r="E18" s="112">
        <v>1861.83</v>
      </c>
      <c r="F18" s="112">
        <v>1344.65</v>
      </c>
      <c r="G18" s="112">
        <v>671.98</v>
      </c>
      <c r="H18" s="112">
        <v>601.15</v>
      </c>
      <c r="I18" s="112">
        <v>54.36</v>
      </c>
      <c r="J18" s="112">
        <v>0</v>
      </c>
      <c r="K18" s="112">
        <v>0</v>
      </c>
      <c r="L18" s="112">
        <v>0</v>
      </c>
      <c r="M18" s="112">
        <v>0</v>
      </c>
      <c r="N18" s="112">
        <v>0</v>
      </c>
      <c r="O18" s="112">
        <v>0</v>
      </c>
      <c r="P18" s="112">
        <v>0</v>
      </c>
      <c r="Q18" s="112">
        <v>0</v>
      </c>
      <c r="R18" s="112">
        <v>0</v>
      </c>
      <c r="S18" s="112">
        <v>17.16</v>
      </c>
      <c r="T18" s="112">
        <v>517.18</v>
      </c>
      <c r="U18" s="112">
        <v>36.2</v>
      </c>
      <c r="V18" s="112">
        <v>53</v>
      </c>
      <c r="W18" s="112">
        <v>0</v>
      </c>
      <c r="X18" s="112">
        <v>0</v>
      </c>
      <c r="Y18" s="112">
        <v>25</v>
      </c>
      <c r="Z18" s="112">
        <v>35</v>
      </c>
      <c r="AA18" s="112">
        <v>30</v>
      </c>
      <c r="AB18" s="112">
        <v>0</v>
      </c>
      <c r="AC18" s="112">
        <v>0</v>
      </c>
      <c r="AD18" s="112">
        <v>14.84</v>
      </c>
      <c r="AE18" s="112">
        <v>0</v>
      </c>
      <c r="AF18" s="112">
        <v>0</v>
      </c>
      <c r="AG18" s="112">
        <v>0</v>
      </c>
      <c r="AH18" s="112">
        <v>74</v>
      </c>
      <c r="AI18" s="112">
        <v>0</v>
      </c>
      <c r="AJ18" s="112">
        <v>0</v>
      </c>
      <c r="AK18" s="112">
        <v>0</v>
      </c>
      <c r="AL18" s="112">
        <v>0</v>
      </c>
      <c r="AM18" s="112">
        <v>0</v>
      </c>
      <c r="AN18" s="112">
        <v>0</v>
      </c>
      <c r="AO18" s="112">
        <v>0</v>
      </c>
      <c r="AP18" s="112">
        <v>36.9</v>
      </c>
      <c r="AQ18" s="112">
        <v>20.16</v>
      </c>
      <c r="AR18" s="112">
        <v>0</v>
      </c>
      <c r="AS18" s="112">
        <v>160.08</v>
      </c>
      <c r="AT18" s="112">
        <v>0</v>
      </c>
      <c r="AU18" s="112">
        <v>32</v>
      </c>
      <c r="AV18" s="112">
        <v>0</v>
      </c>
      <c r="AW18" s="112">
        <v>0</v>
      </c>
      <c r="AX18" s="112">
        <v>0</v>
      </c>
      <c r="AY18" s="112">
        <v>0</v>
      </c>
      <c r="AZ18" s="112">
        <v>0</v>
      </c>
      <c r="BA18" s="112">
        <v>0</v>
      </c>
      <c r="BB18" s="112">
        <v>0</v>
      </c>
      <c r="BC18" s="112">
        <v>0</v>
      </c>
      <c r="BD18" s="112">
        <v>0</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2">
        <v>0</v>
      </c>
      <c r="CA18" s="112">
        <v>0</v>
      </c>
      <c r="CB18" s="112">
        <v>0</v>
      </c>
      <c r="CC18" s="112">
        <v>0</v>
      </c>
      <c r="CD18" s="112">
        <v>0</v>
      </c>
      <c r="CE18" s="112">
        <v>0</v>
      </c>
      <c r="CF18" s="112">
        <v>0</v>
      </c>
      <c r="CG18" s="112">
        <v>0</v>
      </c>
      <c r="CH18" s="112">
        <v>0</v>
      </c>
      <c r="CI18" s="112">
        <v>0</v>
      </c>
      <c r="CJ18" s="112">
        <v>0</v>
      </c>
      <c r="CK18" s="112">
        <v>0</v>
      </c>
      <c r="CL18" s="112">
        <v>0</v>
      </c>
      <c r="CM18" s="112">
        <v>0</v>
      </c>
      <c r="CN18" s="112">
        <v>0</v>
      </c>
      <c r="CO18" s="112">
        <v>0</v>
      </c>
      <c r="CP18" s="112">
        <v>0</v>
      </c>
      <c r="CQ18" s="112">
        <v>0</v>
      </c>
      <c r="CR18" s="112">
        <v>0</v>
      </c>
      <c r="CS18" s="112">
        <v>0</v>
      </c>
      <c r="CT18" s="112">
        <v>0</v>
      </c>
      <c r="CU18" s="112">
        <v>0</v>
      </c>
      <c r="CV18" s="112">
        <v>0</v>
      </c>
      <c r="CW18" s="112">
        <v>0</v>
      </c>
      <c r="CX18" s="112">
        <v>0</v>
      </c>
      <c r="CY18" s="112">
        <v>0</v>
      </c>
      <c r="CZ18" s="112">
        <v>0</v>
      </c>
      <c r="DA18" s="112">
        <v>0</v>
      </c>
      <c r="DB18" s="112">
        <v>0</v>
      </c>
      <c r="DC18" s="112">
        <v>0</v>
      </c>
      <c r="DD18" s="112">
        <v>0</v>
      </c>
      <c r="DE18" s="112">
        <v>0</v>
      </c>
      <c r="DF18" s="112">
        <v>0</v>
      </c>
      <c r="DG18" s="112">
        <v>0</v>
      </c>
      <c r="DH18" s="112">
        <v>0</v>
      </c>
      <c r="DI18" s="120">
        <v>0</v>
      </c>
    </row>
    <row r="19" spans="1:113" ht="19.5" customHeight="1">
      <c r="A19" s="87" t="s">
        <v>86</v>
      </c>
      <c r="B19" s="87" t="s">
        <v>87</v>
      </c>
      <c r="C19" s="87" t="s">
        <v>87</v>
      </c>
      <c r="D19" s="59" t="s">
        <v>413</v>
      </c>
      <c r="E19" s="112">
        <v>1257.9</v>
      </c>
      <c r="F19" s="112">
        <v>0</v>
      </c>
      <c r="G19" s="112">
        <v>0</v>
      </c>
      <c r="H19" s="112">
        <v>0</v>
      </c>
      <c r="I19" s="112">
        <v>0</v>
      </c>
      <c r="J19" s="112">
        <v>0</v>
      </c>
      <c r="K19" s="112">
        <v>0</v>
      </c>
      <c r="L19" s="112">
        <v>0</v>
      </c>
      <c r="M19" s="112">
        <v>0</v>
      </c>
      <c r="N19" s="112">
        <v>0</v>
      </c>
      <c r="O19" s="112">
        <v>0</v>
      </c>
      <c r="P19" s="112">
        <v>0</v>
      </c>
      <c r="Q19" s="112">
        <v>0</v>
      </c>
      <c r="R19" s="112">
        <v>0</v>
      </c>
      <c r="S19" s="112">
        <v>0</v>
      </c>
      <c r="T19" s="112">
        <v>1222.9</v>
      </c>
      <c r="U19" s="112">
        <v>10</v>
      </c>
      <c r="V19" s="112">
        <v>510</v>
      </c>
      <c r="W19" s="112">
        <v>0</v>
      </c>
      <c r="X19" s="112">
        <v>0</v>
      </c>
      <c r="Y19" s="112">
        <v>0</v>
      </c>
      <c r="Z19" s="112">
        <v>0</v>
      </c>
      <c r="AA19" s="112">
        <v>0</v>
      </c>
      <c r="AB19" s="112">
        <v>0</v>
      </c>
      <c r="AC19" s="112">
        <v>0</v>
      </c>
      <c r="AD19" s="112">
        <v>230</v>
      </c>
      <c r="AE19" s="112">
        <v>12</v>
      </c>
      <c r="AF19" s="112">
        <v>0</v>
      </c>
      <c r="AG19" s="112">
        <v>0</v>
      </c>
      <c r="AH19" s="112">
        <v>45</v>
      </c>
      <c r="AI19" s="112">
        <v>0</v>
      </c>
      <c r="AJ19" s="112">
        <v>20</v>
      </c>
      <c r="AK19" s="112">
        <v>0</v>
      </c>
      <c r="AL19" s="112">
        <v>0</v>
      </c>
      <c r="AM19" s="112">
        <v>0</v>
      </c>
      <c r="AN19" s="112">
        <v>35</v>
      </c>
      <c r="AO19" s="112">
        <v>236</v>
      </c>
      <c r="AP19" s="112">
        <v>0</v>
      </c>
      <c r="AQ19" s="112">
        <v>0</v>
      </c>
      <c r="AR19" s="112">
        <v>62.8</v>
      </c>
      <c r="AS19" s="112">
        <v>0</v>
      </c>
      <c r="AT19" s="112">
        <v>0</v>
      </c>
      <c r="AU19" s="112">
        <v>62.1</v>
      </c>
      <c r="AV19" s="112">
        <v>0</v>
      </c>
      <c r="AW19" s="112">
        <v>0</v>
      </c>
      <c r="AX19" s="112">
        <v>0</v>
      </c>
      <c r="AY19" s="112">
        <v>0</v>
      </c>
      <c r="AZ19" s="112">
        <v>0</v>
      </c>
      <c r="BA19" s="112">
        <v>0</v>
      </c>
      <c r="BB19" s="112">
        <v>0</v>
      </c>
      <c r="BC19" s="112">
        <v>0</v>
      </c>
      <c r="BD19" s="112">
        <v>0</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2">
        <v>35</v>
      </c>
      <c r="CA19" s="112">
        <v>0</v>
      </c>
      <c r="CB19" s="112">
        <v>35</v>
      </c>
      <c r="CC19" s="112">
        <v>0</v>
      </c>
      <c r="CD19" s="112">
        <v>0</v>
      </c>
      <c r="CE19" s="112">
        <v>0</v>
      </c>
      <c r="CF19" s="112">
        <v>0</v>
      </c>
      <c r="CG19" s="112">
        <v>0</v>
      </c>
      <c r="CH19" s="112">
        <v>0</v>
      </c>
      <c r="CI19" s="112">
        <v>0</v>
      </c>
      <c r="CJ19" s="112">
        <v>0</v>
      </c>
      <c r="CK19" s="112">
        <v>0</v>
      </c>
      <c r="CL19" s="112">
        <v>0</v>
      </c>
      <c r="CM19" s="112">
        <v>0</v>
      </c>
      <c r="CN19" s="112">
        <v>0</v>
      </c>
      <c r="CO19" s="112">
        <v>0</v>
      </c>
      <c r="CP19" s="112">
        <v>0</v>
      </c>
      <c r="CQ19" s="112">
        <v>0</v>
      </c>
      <c r="CR19" s="112">
        <v>0</v>
      </c>
      <c r="CS19" s="112">
        <v>0</v>
      </c>
      <c r="CT19" s="112">
        <v>0</v>
      </c>
      <c r="CU19" s="112">
        <v>0</v>
      </c>
      <c r="CV19" s="112">
        <v>0</v>
      </c>
      <c r="CW19" s="112">
        <v>0</v>
      </c>
      <c r="CX19" s="112">
        <v>0</v>
      </c>
      <c r="CY19" s="112">
        <v>0</v>
      </c>
      <c r="CZ19" s="112">
        <v>0</v>
      </c>
      <c r="DA19" s="112">
        <v>0</v>
      </c>
      <c r="DB19" s="112">
        <v>0</v>
      </c>
      <c r="DC19" s="112">
        <v>0</v>
      </c>
      <c r="DD19" s="112">
        <v>0</v>
      </c>
      <c r="DE19" s="112">
        <v>0</v>
      </c>
      <c r="DF19" s="112">
        <v>0</v>
      </c>
      <c r="DG19" s="112">
        <v>0</v>
      </c>
      <c r="DH19" s="112">
        <v>0</v>
      </c>
      <c r="DI19" s="120">
        <v>0</v>
      </c>
    </row>
    <row r="20" spans="1:113" ht="19.5" customHeight="1">
      <c r="A20" s="87" t="s">
        <v>86</v>
      </c>
      <c r="B20" s="87" t="s">
        <v>87</v>
      </c>
      <c r="C20" s="87" t="s">
        <v>83</v>
      </c>
      <c r="D20" s="59" t="s">
        <v>414</v>
      </c>
      <c r="E20" s="112">
        <v>682.59</v>
      </c>
      <c r="F20" s="112">
        <v>130.5</v>
      </c>
      <c r="G20" s="112">
        <v>61.83</v>
      </c>
      <c r="H20" s="112">
        <v>1.79</v>
      </c>
      <c r="I20" s="112">
        <v>0</v>
      </c>
      <c r="J20" s="112">
        <v>0</v>
      </c>
      <c r="K20" s="112">
        <v>63.81</v>
      </c>
      <c r="L20" s="112">
        <v>0</v>
      </c>
      <c r="M20" s="112">
        <v>0</v>
      </c>
      <c r="N20" s="112">
        <v>0</v>
      </c>
      <c r="O20" s="112">
        <v>0</v>
      </c>
      <c r="P20" s="112">
        <v>1.54</v>
      </c>
      <c r="Q20" s="112">
        <v>0</v>
      </c>
      <c r="R20" s="112">
        <v>0</v>
      </c>
      <c r="S20" s="112">
        <v>1.53</v>
      </c>
      <c r="T20" s="112">
        <v>537.35</v>
      </c>
      <c r="U20" s="112">
        <v>2</v>
      </c>
      <c r="V20" s="112">
        <v>0</v>
      </c>
      <c r="W20" s="112">
        <v>0</v>
      </c>
      <c r="X20" s="112">
        <v>0.1</v>
      </c>
      <c r="Y20" s="112">
        <v>0</v>
      </c>
      <c r="Z20" s="112">
        <v>1</v>
      </c>
      <c r="AA20" s="112">
        <v>0</v>
      </c>
      <c r="AB20" s="112">
        <v>0</v>
      </c>
      <c r="AC20" s="112">
        <v>219</v>
      </c>
      <c r="AD20" s="112">
        <v>53</v>
      </c>
      <c r="AE20" s="112">
        <v>0</v>
      </c>
      <c r="AF20" s="112">
        <v>79.56</v>
      </c>
      <c r="AG20" s="112">
        <v>0</v>
      </c>
      <c r="AH20" s="112">
        <v>0</v>
      </c>
      <c r="AI20" s="112">
        <v>0</v>
      </c>
      <c r="AJ20" s="112">
        <v>0.2</v>
      </c>
      <c r="AK20" s="112">
        <v>0</v>
      </c>
      <c r="AL20" s="112">
        <v>0</v>
      </c>
      <c r="AM20" s="112">
        <v>0</v>
      </c>
      <c r="AN20" s="112">
        <v>142.3</v>
      </c>
      <c r="AO20" s="112">
        <v>0</v>
      </c>
      <c r="AP20" s="112">
        <v>3.42</v>
      </c>
      <c r="AQ20" s="112">
        <v>1.85</v>
      </c>
      <c r="AR20" s="112">
        <v>4</v>
      </c>
      <c r="AS20" s="112">
        <v>0</v>
      </c>
      <c r="AT20" s="112">
        <v>0</v>
      </c>
      <c r="AU20" s="112">
        <v>30.92</v>
      </c>
      <c r="AV20" s="112">
        <v>0</v>
      </c>
      <c r="AW20" s="112">
        <v>0</v>
      </c>
      <c r="AX20" s="112">
        <v>0</v>
      </c>
      <c r="AY20" s="112">
        <v>0</v>
      </c>
      <c r="AZ20" s="112">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2">
        <v>14.74</v>
      </c>
      <c r="CA20" s="112">
        <v>0</v>
      </c>
      <c r="CB20" s="112">
        <v>14.74</v>
      </c>
      <c r="CC20" s="112">
        <v>0</v>
      </c>
      <c r="CD20" s="112">
        <v>0</v>
      </c>
      <c r="CE20" s="112">
        <v>0</v>
      </c>
      <c r="CF20" s="112">
        <v>0</v>
      </c>
      <c r="CG20" s="112">
        <v>0</v>
      </c>
      <c r="CH20" s="112">
        <v>0</v>
      </c>
      <c r="CI20" s="112">
        <v>0</v>
      </c>
      <c r="CJ20" s="112">
        <v>0</v>
      </c>
      <c r="CK20" s="112">
        <v>0</v>
      </c>
      <c r="CL20" s="112">
        <v>0</v>
      </c>
      <c r="CM20" s="112">
        <v>0</v>
      </c>
      <c r="CN20" s="112">
        <v>0</v>
      </c>
      <c r="CO20" s="112">
        <v>0</v>
      </c>
      <c r="CP20" s="112">
        <v>0</v>
      </c>
      <c r="CQ20" s="112">
        <v>0</v>
      </c>
      <c r="CR20" s="112">
        <v>0</v>
      </c>
      <c r="CS20" s="112">
        <v>0</v>
      </c>
      <c r="CT20" s="112">
        <v>0</v>
      </c>
      <c r="CU20" s="112">
        <v>0</v>
      </c>
      <c r="CV20" s="112">
        <v>0</v>
      </c>
      <c r="CW20" s="112">
        <v>0</v>
      </c>
      <c r="CX20" s="112">
        <v>0</v>
      </c>
      <c r="CY20" s="112">
        <v>0</v>
      </c>
      <c r="CZ20" s="112">
        <v>0</v>
      </c>
      <c r="DA20" s="112">
        <v>0</v>
      </c>
      <c r="DB20" s="112">
        <v>0</v>
      </c>
      <c r="DC20" s="112">
        <v>0</v>
      </c>
      <c r="DD20" s="112">
        <v>0</v>
      </c>
      <c r="DE20" s="112">
        <v>0</v>
      </c>
      <c r="DF20" s="112">
        <v>0</v>
      </c>
      <c r="DG20" s="112">
        <v>0</v>
      </c>
      <c r="DH20" s="112">
        <v>0</v>
      </c>
      <c r="DI20" s="120">
        <v>0</v>
      </c>
    </row>
    <row r="21" spans="1:113" ht="19.5" customHeight="1">
      <c r="A21" s="87" t="s">
        <v>86</v>
      </c>
      <c r="B21" s="87" t="s">
        <v>87</v>
      </c>
      <c r="C21" s="87" t="s">
        <v>91</v>
      </c>
      <c r="D21" s="59" t="s">
        <v>415</v>
      </c>
      <c r="E21" s="112">
        <v>800</v>
      </c>
      <c r="F21" s="112">
        <v>0</v>
      </c>
      <c r="G21" s="112">
        <v>0</v>
      </c>
      <c r="H21" s="112">
        <v>0</v>
      </c>
      <c r="I21" s="112">
        <v>0</v>
      </c>
      <c r="J21" s="112">
        <v>0</v>
      </c>
      <c r="K21" s="112">
        <v>0</v>
      </c>
      <c r="L21" s="112">
        <v>0</v>
      </c>
      <c r="M21" s="112">
        <v>0</v>
      </c>
      <c r="N21" s="112">
        <v>0</v>
      </c>
      <c r="O21" s="112">
        <v>0</v>
      </c>
      <c r="P21" s="112">
        <v>0</v>
      </c>
      <c r="Q21" s="112">
        <v>0</v>
      </c>
      <c r="R21" s="112">
        <v>0</v>
      </c>
      <c r="S21" s="112">
        <v>0</v>
      </c>
      <c r="T21" s="112">
        <v>800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0</v>
      </c>
      <c r="AK21" s="112">
        <v>0</v>
      </c>
      <c r="AL21" s="112">
        <v>0</v>
      </c>
      <c r="AM21" s="112">
        <v>0</v>
      </c>
      <c r="AN21" s="112">
        <v>0</v>
      </c>
      <c r="AO21" s="112">
        <v>0</v>
      </c>
      <c r="AP21" s="112">
        <v>0</v>
      </c>
      <c r="AQ21" s="112">
        <v>0</v>
      </c>
      <c r="AR21" s="112">
        <v>0</v>
      </c>
      <c r="AS21" s="112">
        <v>0</v>
      </c>
      <c r="AT21" s="112">
        <v>0</v>
      </c>
      <c r="AU21" s="112">
        <v>800</v>
      </c>
      <c r="AV21" s="112">
        <v>0</v>
      </c>
      <c r="AW21" s="112">
        <v>0</v>
      </c>
      <c r="AX21" s="112">
        <v>0</v>
      </c>
      <c r="AY21" s="112">
        <v>0</v>
      </c>
      <c r="AZ21" s="112">
        <v>0</v>
      </c>
      <c r="BA21" s="112">
        <v>0</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2">
        <v>0</v>
      </c>
      <c r="CA21" s="112">
        <v>0</v>
      </c>
      <c r="CB21" s="112">
        <v>0</v>
      </c>
      <c r="CC21" s="112">
        <v>0</v>
      </c>
      <c r="CD21" s="112">
        <v>0</v>
      </c>
      <c r="CE21" s="112">
        <v>0</v>
      </c>
      <c r="CF21" s="112">
        <v>0</v>
      </c>
      <c r="CG21" s="112">
        <v>0</v>
      </c>
      <c r="CH21" s="112">
        <v>0</v>
      </c>
      <c r="CI21" s="112">
        <v>0</v>
      </c>
      <c r="CJ21" s="112">
        <v>0</v>
      </c>
      <c r="CK21" s="112">
        <v>0</v>
      </c>
      <c r="CL21" s="112">
        <v>0</v>
      </c>
      <c r="CM21" s="112">
        <v>0</v>
      </c>
      <c r="CN21" s="112">
        <v>0</v>
      </c>
      <c r="CO21" s="112">
        <v>0</v>
      </c>
      <c r="CP21" s="112">
        <v>0</v>
      </c>
      <c r="CQ21" s="112">
        <v>0</v>
      </c>
      <c r="CR21" s="112">
        <v>0</v>
      </c>
      <c r="CS21" s="112">
        <v>0</v>
      </c>
      <c r="CT21" s="112">
        <v>0</v>
      </c>
      <c r="CU21" s="112">
        <v>0</v>
      </c>
      <c r="CV21" s="112">
        <v>0</v>
      </c>
      <c r="CW21" s="112">
        <v>0</v>
      </c>
      <c r="CX21" s="112">
        <v>0</v>
      </c>
      <c r="CY21" s="112">
        <v>0</v>
      </c>
      <c r="CZ21" s="112">
        <v>0</v>
      </c>
      <c r="DA21" s="112">
        <v>0</v>
      </c>
      <c r="DB21" s="112">
        <v>0</v>
      </c>
      <c r="DC21" s="112">
        <v>0</v>
      </c>
      <c r="DD21" s="112">
        <v>0</v>
      </c>
      <c r="DE21" s="112">
        <v>0</v>
      </c>
      <c r="DF21" s="112">
        <v>0</v>
      </c>
      <c r="DG21" s="112">
        <v>0</v>
      </c>
      <c r="DH21" s="112">
        <v>0</v>
      </c>
      <c r="DI21" s="120">
        <v>0</v>
      </c>
    </row>
    <row r="22" spans="1:113" ht="19.5" customHeight="1">
      <c r="A22" s="87" t="s">
        <v>86</v>
      </c>
      <c r="B22" s="87" t="s">
        <v>87</v>
      </c>
      <c r="C22" s="87" t="s">
        <v>97</v>
      </c>
      <c r="D22" s="59" t="s">
        <v>416</v>
      </c>
      <c r="E22" s="112">
        <v>724.69</v>
      </c>
      <c r="F22" s="112">
        <v>228.05</v>
      </c>
      <c r="G22" s="112">
        <v>140.31</v>
      </c>
      <c r="H22" s="112">
        <v>72.89</v>
      </c>
      <c r="I22" s="112">
        <v>6.37</v>
      </c>
      <c r="J22" s="112">
        <v>0</v>
      </c>
      <c r="K22" s="112">
        <v>6.11</v>
      </c>
      <c r="L22" s="112">
        <v>0</v>
      </c>
      <c r="M22" s="112">
        <v>0</v>
      </c>
      <c r="N22" s="112">
        <v>0</v>
      </c>
      <c r="O22" s="112">
        <v>0</v>
      </c>
      <c r="P22" s="112">
        <v>0</v>
      </c>
      <c r="Q22" s="112">
        <v>0</v>
      </c>
      <c r="R22" s="112">
        <v>0</v>
      </c>
      <c r="S22" s="112">
        <v>2.37</v>
      </c>
      <c r="T22" s="112">
        <v>454.1</v>
      </c>
      <c r="U22" s="112">
        <v>10.76</v>
      </c>
      <c r="V22" s="112">
        <v>20</v>
      </c>
      <c r="W22" s="112">
        <v>0</v>
      </c>
      <c r="X22" s="112">
        <v>0</v>
      </c>
      <c r="Y22" s="112">
        <v>1.5</v>
      </c>
      <c r="Z22" s="112">
        <v>3.5</v>
      </c>
      <c r="AA22" s="112">
        <v>7</v>
      </c>
      <c r="AB22" s="112">
        <v>0</v>
      </c>
      <c r="AC22" s="112">
        <v>18</v>
      </c>
      <c r="AD22" s="112">
        <v>37</v>
      </c>
      <c r="AE22" s="112">
        <v>0</v>
      </c>
      <c r="AF22" s="112">
        <v>20</v>
      </c>
      <c r="AG22" s="112">
        <v>2</v>
      </c>
      <c r="AH22" s="112">
        <v>23.4</v>
      </c>
      <c r="AI22" s="112">
        <v>0</v>
      </c>
      <c r="AJ22" s="112">
        <v>4</v>
      </c>
      <c r="AK22" s="112">
        <v>0</v>
      </c>
      <c r="AL22" s="112">
        <v>0</v>
      </c>
      <c r="AM22" s="112">
        <v>0</v>
      </c>
      <c r="AN22" s="112">
        <v>187.2</v>
      </c>
      <c r="AO22" s="112">
        <v>1.5</v>
      </c>
      <c r="AP22" s="112">
        <v>4.4</v>
      </c>
      <c r="AQ22" s="112">
        <v>4.21</v>
      </c>
      <c r="AR22" s="112">
        <v>11</v>
      </c>
      <c r="AS22" s="112">
        <v>20.76</v>
      </c>
      <c r="AT22" s="112">
        <v>0</v>
      </c>
      <c r="AU22" s="112">
        <v>77.87</v>
      </c>
      <c r="AV22" s="112">
        <v>20.04</v>
      </c>
      <c r="AW22" s="112">
        <v>0</v>
      </c>
      <c r="AX22" s="112">
        <v>0</v>
      </c>
      <c r="AY22" s="112">
        <v>0</v>
      </c>
      <c r="AZ22" s="112">
        <v>0</v>
      </c>
      <c r="BA22" s="112">
        <v>0</v>
      </c>
      <c r="BB22" s="112">
        <v>0</v>
      </c>
      <c r="BC22" s="112">
        <v>0</v>
      </c>
      <c r="BD22" s="112">
        <v>0</v>
      </c>
      <c r="BE22" s="112">
        <v>0.04</v>
      </c>
      <c r="BF22" s="112">
        <v>0</v>
      </c>
      <c r="BG22" s="112">
        <v>20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22.5</v>
      </c>
      <c r="CA22" s="112">
        <v>0</v>
      </c>
      <c r="CB22" s="112">
        <v>22.5</v>
      </c>
      <c r="CC22" s="112">
        <v>0</v>
      </c>
      <c r="CD22" s="112">
        <v>0</v>
      </c>
      <c r="CE22" s="112">
        <v>0</v>
      </c>
      <c r="CF22" s="112">
        <v>0</v>
      </c>
      <c r="CG22" s="112">
        <v>0</v>
      </c>
      <c r="CH22" s="112">
        <v>0</v>
      </c>
      <c r="CI22" s="112">
        <v>0</v>
      </c>
      <c r="CJ22" s="112">
        <v>0</v>
      </c>
      <c r="CK22" s="112">
        <v>0</v>
      </c>
      <c r="CL22" s="112">
        <v>0</v>
      </c>
      <c r="CM22" s="112">
        <v>0</v>
      </c>
      <c r="CN22" s="112">
        <v>0</v>
      </c>
      <c r="CO22" s="112">
        <v>0</v>
      </c>
      <c r="CP22" s="112">
        <v>0</v>
      </c>
      <c r="CQ22" s="112">
        <v>0</v>
      </c>
      <c r="CR22" s="112">
        <v>0</v>
      </c>
      <c r="CS22" s="112">
        <v>0</v>
      </c>
      <c r="CT22" s="112">
        <v>0</v>
      </c>
      <c r="CU22" s="112">
        <v>0</v>
      </c>
      <c r="CV22" s="112">
        <v>0</v>
      </c>
      <c r="CW22" s="112">
        <v>0</v>
      </c>
      <c r="CX22" s="112">
        <v>0</v>
      </c>
      <c r="CY22" s="112">
        <v>0</v>
      </c>
      <c r="CZ22" s="112">
        <v>0</v>
      </c>
      <c r="DA22" s="112">
        <v>0</v>
      </c>
      <c r="DB22" s="112">
        <v>0</v>
      </c>
      <c r="DC22" s="112">
        <v>0</v>
      </c>
      <c r="DD22" s="112">
        <v>0</v>
      </c>
      <c r="DE22" s="112">
        <v>0</v>
      </c>
      <c r="DF22" s="112">
        <v>0</v>
      </c>
      <c r="DG22" s="112">
        <v>0</v>
      </c>
      <c r="DH22" s="112">
        <v>0</v>
      </c>
      <c r="DI22" s="120">
        <v>0</v>
      </c>
    </row>
    <row r="23" spans="1:113" ht="19.5" customHeight="1">
      <c r="A23" s="87" t="s">
        <v>86</v>
      </c>
      <c r="B23" s="87" t="s">
        <v>87</v>
      </c>
      <c r="C23" s="87" t="s">
        <v>126</v>
      </c>
      <c r="D23" s="59" t="s">
        <v>417</v>
      </c>
      <c r="E23" s="112">
        <v>156.04</v>
      </c>
      <c r="F23" s="112">
        <v>113.88</v>
      </c>
      <c r="G23" s="112">
        <v>60.5</v>
      </c>
      <c r="H23" s="112">
        <v>1.5</v>
      </c>
      <c r="I23" s="112">
        <v>0</v>
      </c>
      <c r="J23" s="112">
        <v>0</v>
      </c>
      <c r="K23" s="112">
        <v>50.45</v>
      </c>
      <c r="L23" s="112">
        <v>0</v>
      </c>
      <c r="M23" s="112">
        <v>0</v>
      </c>
      <c r="N23" s="112">
        <v>0</v>
      </c>
      <c r="O23" s="112">
        <v>0</v>
      </c>
      <c r="P23" s="112">
        <v>0.93</v>
      </c>
      <c r="Q23" s="112">
        <v>0</v>
      </c>
      <c r="R23" s="112">
        <v>0</v>
      </c>
      <c r="S23" s="112">
        <v>0.5</v>
      </c>
      <c r="T23" s="112">
        <v>42.16</v>
      </c>
      <c r="U23" s="112">
        <v>1</v>
      </c>
      <c r="V23" s="112">
        <v>6</v>
      </c>
      <c r="W23" s="112">
        <v>0</v>
      </c>
      <c r="X23" s="112">
        <v>0</v>
      </c>
      <c r="Y23" s="112">
        <v>1</v>
      </c>
      <c r="Z23" s="112">
        <v>1</v>
      </c>
      <c r="AA23" s="112">
        <v>0</v>
      </c>
      <c r="AB23" s="112">
        <v>0</v>
      </c>
      <c r="AC23" s="112">
        <v>3</v>
      </c>
      <c r="AD23" s="112">
        <v>8.5</v>
      </c>
      <c r="AE23" s="112">
        <v>0</v>
      </c>
      <c r="AF23" s="112">
        <v>4</v>
      </c>
      <c r="AG23" s="112">
        <v>0</v>
      </c>
      <c r="AH23" s="112">
        <v>0</v>
      </c>
      <c r="AI23" s="112">
        <v>0</v>
      </c>
      <c r="AJ23" s="112">
        <v>1</v>
      </c>
      <c r="AK23" s="112">
        <v>0</v>
      </c>
      <c r="AL23" s="112">
        <v>0</v>
      </c>
      <c r="AM23" s="112">
        <v>0</v>
      </c>
      <c r="AN23" s="112">
        <v>6</v>
      </c>
      <c r="AO23" s="112">
        <v>0</v>
      </c>
      <c r="AP23" s="112">
        <v>2.3</v>
      </c>
      <c r="AQ23" s="112">
        <v>1.82</v>
      </c>
      <c r="AR23" s="112">
        <v>2</v>
      </c>
      <c r="AS23" s="112">
        <v>0</v>
      </c>
      <c r="AT23" s="112">
        <v>0</v>
      </c>
      <c r="AU23" s="112">
        <v>4.54</v>
      </c>
      <c r="AV23" s="112">
        <v>0</v>
      </c>
      <c r="AW23" s="112">
        <v>0</v>
      </c>
      <c r="AX23" s="112">
        <v>0</v>
      </c>
      <c r="AY23" s="112">
        <v>0</v>
      </c>
      <c r="AZ23" s="112">
        <v>0</v>
      </c>
      <c r="BA23" s="112">
        <v>0</v>
      </c>
      <c r="BB23" s="112">
        <v>0</v>
      </c>
      <c r="BC23" s="112">
        <v>0</v>
      </c>
      <c r="BD23" s="112">
        <v>0</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2">
        <v>0</v>
      </c>
      <c r="CA23" s="112">
        <v>0</v>
      </c>
      <c r="CB23" s="112">
        <v>0</v>
      </c>
      <c r="CC23" s="112">
        <v>0</v>
      </c>
      <c r="CD23" s="112">
        <v>0</v>
      </c>
      <c r="CE23" s="112">
        <v>0</v>
      </c>
      <c r="CF23" s="112">
        <v>0</v>
      </c>
      <c r="CG23" s="112">
        <v>0</v>
      </c>
      <c r="CH23" s="112">
        <v>0</v>
      </c>
      <c r="CI23" s="112">
        <v>0</v>
      </c>
      <c r="CJ23" s="112">
        <v>0</v>
      </c>
      <c r="CK23" s="112">
        <v>0</v>
      </c>
      <c r="CL23" s="112">
        <v>0</v>
      </c>
      <c r="CM23" s="112">
        <v>0</v>
      </c>
      <c r="CN23" s="112">
        <v>0</v>
      </c>
      <c r="CO23" s="112">
        <v>0</v>
      </c>
      <c r="CP23" s="112">
        <v>0</v>
      </c>
      <c r="CQ23" s="112">
        <v>0</v>
      </c>
      <c r="CR23" s="112">
        <v>0</v>
      </c>
      <c r="CS23" s="112">
        <v>0</v>
      </c>
      <c r="CT23" s="112">
        <v>0</v>
      </c>
      <c r="CU23" s="112">
        <v>0</v>
      </c>
      <c r="CV23" s="112">
        <v>0</v>
      </c>
      <c r="CW23" s="112">
        <v>0</v>
      </c>
      <c r="CX23" s="112">
        <v>0</v>
      </c>
      <c r="CY23" s="112">
        <v>0</v>
      </c>
      <c r="CZ23" s="112">
        <v>0</v>
      </c>
      <c r="DA23" s="112">
        <v>0</v>
      </c>
      <c r="DB23" s="112">
        <v>0</v>
      </c>
      <c r="DC23" s="112">
        <v>0</v>
      </c>
      <c r="DD23" s="112">
        <v>0</v>
      </c>
      <c r="DE23" s="112">
        <v>0</v>
      </c>
      <c r="DF23" s="112">
        <v>0</v>
      </c>
      <c r="DG23" s="112">
        <v>0</v>
      </c>
      <c r="DH23" s="112">
        <v>0</v>
      </c>
      <c r="DI23" s="120">
        <v>0</v>
      </c>
    </row>
    <row r="24" spans="1:113" ht="19.5" customHeight="1">
      <c r="A24" s="87" t="s">
        <v>86</v>
      </c>
      <c r="B24" s="87" t="s">
        <v>87</v>
      </c>
      <c r="C24" s="87" t="s">
        <v>132</v>
      </c>
      <c r="D24" s="59" t="s">
        <v>418</v>
      </c>
      <c r="E24" s="112">
        <v>88.08</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88.08</v>
      </c>
      <c r="DE24" s="112">
        <v>0</v>
      </c>
      <c r="DF24" s="112">
        <v>0</v>
      </c>
      <c r="DG24" s="112">
        <v>0</v>
      </c>
      <c r="DH24" s="112">
        <v>0</v>
      </c>
      <c r="DI24" s="120">
        <v>88.08</v>
      </c>
    </row>
    <row r="25" spans="1:113" ht="19.5" customHeight="1">
      <c r="A25" s="87" t="s">
        <v>86</v>
      </c>
      <c r="B25" s="87" t="s">
        <v>87</v>
      </c>
      <c r="C25" s="87" t="s">
        <v>95</v>
      </c>
      <c r="D25" s="59" t="s">
        <v>419</v>
      </c>
      <c r="E25" s="112">
        <v>3232.67</v>
      </c>
      <c r="F25" s="112">
        <v>589.29</v>
      </c>
      <c r="G25" s="112">
        <v>267.35</v>
      </c>
      <c r="H25" s="112">
        <v>7.35</v>
      </c>
      <c r="I25" s="112">
        <v>0</v>
      </c>
      <c r="J25" s="112">
        <v>0</v>
      </c>
      <c r="K25" s="112">
        <v>305.32</v>
      </c>
      <c r="L25" s="112">
        <v>0</v>
      </c>
      <c r="M25" s="112">
        <v>0</v>
      </c>
      <c r="N25" s="112">
        <v>0</v>
      </c>
      <c r="O25" s="112">
        <v>0</v>
      </c>
      <c r="P25" s="112">
        <v>2.77</v>
      </c>
      <c r="Q25" s="112">
        <v>0</v>
      </c>
      <c r="R25" s="112">
        <v>0</v>
      </c>
      <c r="S25" s="112">
        <v>6.5</v>
      </c>
      <c r="T25" s="112">
        <v>2335.16</v>
      </c>
      <c r="U25" s="112">
        <v>33.78</v>
      </c>
      <c r="V25" s="112">
        <v>49.2</v>
      </c>
      <c r="W25" s="112">
        <v>3</v>
      </c>
      <c r="X25" s="112">
        <v>0</v>
      </c>
      <c r="Y25" s="112">
        <v>2.5</v>
      </c>
      <c r="Z25" s="112">
        <v>126.3</v>
      </c>
      <c r="AA25" s="112">
        <v>3.5</v>
      </c>
      <c r="AB25" s="112">
        <v>0</v>
      </c>
      <c r="AC25" s="112">
        <v>289.2</v>
      </c>
      <c r="AD25" s="112">
        <v>146.5</v>
      </c>
      <c r="AE25" s="112">
        <v>0</v>
      </c>
      <c r="AF25" s="112">
        <v>635.8</v>
      </c>
      <c r="AG25" s="112">
        <v>61.96</v>
      </c>
      <c r="AH25" s="112">
        <v>0</v>
      </c>
      <c r="AI25" s="112">
        <v>0</v>
      </c>
      <c r="AJ25" s="112">
        <v>8</v>
      </c>
      <c r="AK25" s="112">
        <v>0</v>
      </c>
      <c r="AL25" s="112">
        <v>0</v>
      </c>
      <c r="AM25" s="112">
        <v>0</v>
      </c>
      <c r="AN25" s="112">
        <v>353.35</v>
      </c>
      <c r="AO25" s="112">
        <v>396</v>
      </c>
      <c r="AP25" s="112">
        <v>14.03</v>
      </c>
      <c r="AQ25" s="112">
        <v>8.03</v>
      </c>
      <c r="AR25" s="112">
        <v>53</v>
      </c>
      <c r="AS25" s="112">
        <v>20</v>
      </c>
      <c r="AT25" s="112">
        <v>0</v>
      </c>
      <c r="AU25" s="112">
        <v>131.01</v>
      </c>
      <c r="AV25" s="112">
        <v>0.2</v>
      </c>
      <c r="AW25" s="112">
        <v>0</v>
      </c>
      <c r="AX25" s="112">
        <v>0</v>
      </c>
      <c r="AY25" s="112">
        <v>0</v>
      </c>
      <c r="AZ25" s="112">
        <v>0</v>
      </c>
      <c r="BA25" s="112">
        <v>0</v>
      </c>
      <c r="BB25" s="112">
        <v>0</v>
      </c>
      <c r="BC25" s="112">
        <v>0</v>
      </c>
      <c r="BD25" s="112">
        <v>0</v>
      </c>
      <c r="BE25" s="112">
        <v>0.2</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2">
        <v>308.02</v>
      </c>
      <c r="CA25" s="112">
        <v>0</v>
      </c>
      <c r="CB25" s="112">
        <v>87.98</v>
      </c>
      <c r="CC25" s="112">
        <v>0</v>
      </c>
      <c r="CD25" s="112">
        <v>0</v>
      </c>
      <c r="CE25" s="112">
        <v>0</v>
      </c>
      <c r="CF25" s="112">
        <v>220.04</v>
      </c>
      <c r="CG25" s="112">
        <v>0</v>
      </c>
      <c r="CH25" s="112">
        <v>0</v>
      </c>
      <c r="CI25" s="112">
        <v>0</v>
      </c>
      <c r="CJ25" s="112">
        <v>0</v>
      </c>
      <c r="CK25" s="112">
        <v>0</v>
      </c>
      <c r="CL25" s="112">
        <v>0</v>
      </c>
      <c r="CM25" s="112">
        <v>0</v>
      </c>
      <c r="CN25" s="112">
        <v>0</v>
      </c>
      <c r="CO25" s="112">
        <v>0</v>
      </c>
      <c r="CP25" s="112">
        <v>0</v>
      </c>
      <c r="CQ25" s="112">
        <v>0</v>
      </c>
      <c r="CR25" s="112">
        <v>0</v>
      </c>
      <c r="CS25" s="112">
        <v>0</v>
      </c>
      <c r="CT25" s="112">
        <v>0</v>
      </c>
      <c r="CU25" s="112">
        <v>0</v>
      </c>
      <c r="CV25" s="112">
        <v>0</v>
      </c>
      <c r="CW25" s="112">
        <v>0</v>
      </c>
      <c r="CX25" s="112">
        <v>0</v>
      </c>
      <c r="CY25" s="112">
        <v>0</v>
      </c>
      <c r="CZ25" s="112">
        <v>0</v>
      </c>
      <c r="DA25" s="112">
        <v>0</v>
      </c>
      <c r="DB25" s="112">
        <v>0</v>
      </c>
      <c r="DC25" s="112">
        <v>0</v>
      </c>
      <c r="DD25" s="112">
        <v>0</v>
      </c>
      <c r="DE25" s="112">
        <v>0</v>
      </c>
      <c r="DF25" s="112">
        <v>0</v>
      </c>
      <c r="DG25" s="112">
        <v>0</v>
      </c>
      <c r="DH25" s="112">
        <v>0</v>
      </c>
      <c r="DI25" s="120">
        <v>0</v>
      </c>
    </row>
    <row r="26" spans="1:113" ht="19.5" customHeight="1">
      <c r="A26" s="87"/>
      <c r="B26" s="87"/>
      <c r="C26" s="87"/>
      <c r="D26" s="59" t="s">
        <v>420</v>
      </c>
      <c r="E26" s="112">
        <v>2362.69</v>
      </c>
      <c r="F26" s="112">
        <v>1971.13</v>
      </c>
      <c r="G26" s="112">
        <v>0</v>
      </c>
      <c r="H26" s="112">
        <v>0</v>
      </c>
      <c r="I26" s="112">
        <v>0</v>
      </c>
      <c r="J26" s="112">
        <v>0</v>
      </c>
      <c r="K26" s="112">
        <v>0</v>
      </c>
      <c r="L26" s="112">
        <v>1502.72</v>
      </c>
      <c r="M26" s="112">
        <v>468.41</v>
      </c>
      <c r="N26" s="112">
        <v>0</v>
      </c>
      <c r="O26" s="112">
        <v>0</v>
      </c>
      <c r="P26" s="112">
        <v>0</v>
      </c>
      <c r="Q26" s="112">
        <v>0</v>
      </c>
      <c r="R26" s="112">
        <v>0</v>
      </c>
      <c r="S26" s="112">
        <v>0</v>
      </c>
      <c r="T26" s="112">
        <v>14.76</v>
      </c>
      <c r="U26" s="112">
        <v>0</v>
      </c>
      <c r="V26" s="112">
        <v>0</v>
      </c>
      <c r="W26" s="112">
        <v>0</v>
      </c>
      <c r="X26" s="112">
        <v>0</v>
      </c>
      <c r="Y26" s="112">
        <v>0</v>
      </c>
      <c r="Z26" s="112">
        <v>0</v>
      </c>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0</v>
      </c>
      <c r="AP26" s="112">
        <v>0</v>
      </c>
      <c r="AQ26" s="112">
        <v>0</v>
      </c>
      <c r="AR26" s="112">
        <v>0</v>
      </c>
      <c r="AS26" s="112">
        <v>0</v>
      </c>
      <c r="AT26" s="112">
        <v>0</v>
      </c>
      <c r="AU26" s="112">
        <v>14.76</v>
      </c>
      <c r="AV26" s="112">
        <v>376.8</v>
      </c>
      <c r="AW26" s="112">
        <v>319.68</v>
      </c>
      <c r="AX26" s="112">
        <v>0</v>
      </c>
      <c r="AY26" s="112">
        <v>0</v>
      </c>
      <c r="AZ26" s="112">
        <v>0</v>
      </c>
      <c r="BA26" s="112">
        <v>0</v>
      </c>
      <c r="BB26" s="112">
        <v>0</v>
      </c>
      <c r="BC26" s="112">
        <v>0</v>
      </c>
      <c r="BD26" s="112">
        <v>0</v>
      </c>
      <c r="BE26" s="112">
        <v>0</v>
      </c>
      <c r="BF26" s="112">
        <v>0</v>
      </c>
      <c r="BG26" s="112">
        <v>57.12</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2">
        <v>0</v>
      </c>
      <c r="CA26" s="112">
        <v>0</v>
      </c>
      <c r="CB26" s="112">
        <v>0</v>
      </c>
      <c r="CC26" s="112">
        <v>0</v>
      </c>
      <c r="CD26" s="112">
        <v>0</v>
      </c>
      <c r="CE26" s="112">
        <v>0</v>
      </c>
      <c r="CF26" s="112">
        <v>0</v>
      </c>
      <c r="CG26" s="112">
        <v>0</v>
      </c>
      <c r="CH26" s="112">
        <v>0</v>
      </c>
      <c r="CI26" s="112">
        <v>0</v>
      </c>
      <c r="CJ26" s="112">
        <v>0</v>
      </c>
      <c r="CK26" s="112">
        <v>0</v>
      </c>
      <c r="CL26" s="112">
        <v>0</v>
      </c>
      <c r="CM26" s="112">
        <v>0</v>
      </c>
      <c r="CN26" s="112">
        <v>0</v>
      </c>
      <c r="CO26" s="112">
        <v>0</v>
      </c>
      <c r="CP26" s="112">
        <v>0</v>
      </c>
      <c r="CQ26" s="112">
        <v>0</v>
      </c>
      <c r="CR26" s="112">
        <v>0</v>
      </c>
      <c r="CS26" s="112">
        <v>0</v>
      </c>
      <c r="CT26" s="112">
        <v>0</v>
      </c>
      <c r="CU26" s="112">
        <v>0</v>
      </c>
      <c r="CV26" s="112">
        <v>0</v>
      </c>
      <c r="CW26" s="112">
        <v>0</v>
      </c>
      <c r="CX26" s="112">
        <v>0</v>
      </c>
      <c r="CY26" s="112">
        <v>0</v>
      </c>
      <c r="CZ26" s="112">
        <v>0</v>
      </c>
      <c r="DA26" s="112">
        <v>0</v>
      </c>
      <c r="DB26" s="112">
        <v>0</v>
      </c>
      <c r="DC26" s="112">
        <v>0</v>
      </c>
      <c r="DD26" s="112">
        <v>0</v>
      </c>
      <c r="DE26" s="112">
        <v>0</v>
      </c>
      <c r="DF26" s="112">
        <v>0</v>
      </c>
      <c r="DG26" s="112">
        <v>0</v>
      </c>
      <c r="DH26" s="112">
        <v>0</v>
      </c>
      <c r="DI26" s="120">
        <v>0</v>
      </c>
    </row>
    <row r="27" spans="1:113" ht="19.5" customHeight="1">
      <c r="A27" s="87" t="s">
        <v>86</v>
      </c>
      <c r="B27" s="87" t="s">
        <v>97</v>
      </c>
      <c r="C27" s="87" t="s">
        <v>87</v>
      </c>
      <c r="D27" s="59" t="s">
        <v>421</v>
      </c>
      <c r="E27" s="112">
        <v>218.99</v>
      </c>
      <c r="F27" s="112">
        <v>0</v>
      </c>
      <c r="G27" s="112">
        <v>0</v>
      </c>
      <c r="H27" s="112">
        <v>0</v>
      </c>
      <c r="I27" s="112">
        <v>0</v>
      </c>
      <c r="J27" s="112">
        <v>0</v>
      </c>
      <c r="K27" s="112">
        <v>0</v>
      </c>
      <c r="L27" s="112">
        <v>0</v>
      </c>
      <c r="M27" s="112">
        <v>0</v>
      </c>
      <c r="N27" s="112">
        <v>0</v>
      </c>
      <c r="O27" s="112">
        <v>0</v>
      </c>
      <c r="P27" s="112">
        <v>0</v>
      </c>
      <c r="Q27" s="112">
        <v>0</v>
      </c>
      <c r="R27" s="112">
        <v>0</v>
      </c>
      <c r="S27" s="112">
        <v>0</v>
      </c>
      <c r="T27" s="112">
        <v>2.5</v>
      </c>
      <c r="U27" s="112">
        <v>0</v>
      </c>
      <c r="V27" s="112">
        <v>0</v>
      </c>
      <c r="W27" s="112">
        <v>0</v>
      </c>
      <c r="X27" s="112">
        <v>0</v>
      </c>
      <c r="Y27" s="112">
        <v>0</v>
      </c>
      <c r="Z27" s="112">
        <v>0</v>
      </c>
      <c r="AA27" s="112">
        <v>0</v>
      </c>
      <c r="AB27" s="112">
        <v>0</v>
      </c>
      <c r="AC27" s="112">
        <v>0</v>
      </c>
      <c r="AD27" s="112">
        <v>0</v>
      </c>
      <c r="AE27" s="112">
        <v>0</v>
      </c>
      <c r="AF27" s="112">
        <v>0</v>
      </c>
      <c r="AG27" s="112">
        <v>0</v>
      </c>
      <c r="AH27" s="112">
        <v>0</v>
      </c>
      <c r="AI27" s="112">
        <v>0</v>
      </c>
      <c r="AJ27" s="112">
        <v>0</v>
      </c>
      <c r="AK27" s="112">
        <v>0</v>
      </c>
      <c r="AL27" s="112">
        <v>0</v>
      </c>
      <c r="AM27" s="112">
        <v>0</v>
      </c>
      <c r="AN27" s="112">
        <v>0</v>
      </c>
      <c r="AO27" s="112">
        <v>0</v>
      </c>
      <c r="AP27" s="112">
        <v>0</v>
      </c>
      <c r="AQ27" s="112">
        <v>0</v>
      </c>
      <c r="AR27" s="112">
        <v>0</v>
      </c>
      <c r="AS27" s="112">
        <v>0</v>
      </c>
      <c r="AT27" s="112">
        <v>0</v>
      </c>
      <c r="AU27" s="112">
        <v>2.5</v>
      </c>
      <c r="AV27" s="112">
        <v>216.49</v>
      </c>
      <c r="AW27" s="112">
        <v>167.21</v>
      </c>
      <c r="AX27" s="112">
        <v>0</v>
      </c>
      <c r="AY27" s="112">
        <v>0</v>
      </c>
      <c r="AZ27" s="112">
        <v>0</v>
      </c>
      <c r="BA27" s="112">
        <v>0</v>
      </c>
      <c r="BB27" s="112">
        <v>0</v>
      </c>
      <c r="BC27" s="112">
        <v>0</v>
      </c>
      <c r="BD27" s="112">
        <v>0</v>
      </c>
      <c r="BE27" s="112">
        <v>0</v>
      </c>
      <c r="BF27" s="112">
        <v>0</v>
      </c>
      <c r="BG27" s="112">
        <v>49.28</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2">
        <v>0</v>
      </c>
      <c r="CA27" s="112">
        <v>0</v>
      </c>
      <c r="CB27" s="112">
        <v>0</v>
      </c>
      <c r="CC27" s="112">
        <v>0</v>
      </c>
      <c r="CD27" s="112">
        <v>0</v>
      </c>
      <c r="CE27" s="112">
        <v>0</v>
      </c>
      <c r="CF27" s="112">
        <v>0</v>
      </c>
      <c r="CG27" s="112">
        <v>0</v>
      </c>
      <c r="CH27" s="112">
        <v>0</v>
      </c>
      <c r="CI27" s="112">
        <v>0</v>
      </c>
      <c r="CJ27" s="112">
        <v>0</v>
      </c>
      <c r="CK27" s="112">
        <v>0</v>
      </c>
      <c r="CL27" s="112">
        <v>0</v>
      </c>
      <c r="CM27" s="112">
        <v>0</v>
      </c>
      <c r="CN27" s="112">
        <v>0</v>
      </c>
      <c r="CO27" s="112">
        <v>0</v>
      </c>
      <c r="CP27" s="112">
        <v>0</v>
      </c>
      <c r="CQ27" s="112">
        <v>0</v>
      </c>
      <c r="CR27" s="112">
        <v>0</v>
      </c>
      <c r="CS27" s="112">
        <v>0</v>
      </c>
      <c r="CT27" s="112">
        <v>0</v>
      </c>
      <c r="CU27" s="112">
        <v>0</v>
      </c>
      <c r="CV27" s="112">
        <v>0</v>
      </c>
      <c r="CW27" s="112">
        <v>0</v>
      </c>
      <c r="CX27" s="112">
        <v>0</v>
      </c>
      <c r="CY27" s="112">
        <v>0</v>
      </c>
      <c r="CZ27" s="112">
        <v>0</v>
      </c>
      <c r="DA27" s="112">
        <v>0</v>
      </c>
      <c r="DB27" s="112">
        <v>0</v>
      </c>
      <c r="DC27" s="112">
        <v>0</v>
      </c>
      <c r="DD27" s="112">
        <v>0</v>
      </c>
      <c r="DE27" s="112">
        <v>0</v>
      </c>
      <c r="DF27" s="112">
        <v>0</v>
      </c>
      <c r="DG27" s="112">
        <v>0</v>
      </c>
      <c r="DH27" s="112">
        <v>0</v>
      </c>
      <c r="DI27" s="120">
        <v>0</v>
      </c>
    </row>
    <row r="28" spans="1:113" ht="19.5" customHeight="1">
      <c r="A28" s="87" t="s">
        <v>86</v>
      </c>
      <c r="B28" s="87" t="s">
        <v>97</v>
      </c>
      <c r="C28" s="87" t="s">
        <v>91</v>
      </c>
      <c r="D28" s="59" t="s">
        <v>422</v>
      </c>
      <c r="E28" s="112">
        <v>172.57</v>
      </c>
      <c r="F28" s="112">
        <v>0</v>
      </c>
      <c r="G28" s="112">
        <v>0</v>
      </c>
      <c r="H28" s="112">
        <v>0</v>
      </c>
      <c r="I28" s="112">
        <v>0</v>
      </c>
      <c r="J28" s="112">
        <v>0</v>
      </c>
      <c r="K28" s="112">
        <v>0</v>
      </c>
      <c r="L28" s="112">
        <v>0</v>
      </c>
      <c r="M28" s="112">
        <v>0</v>
      </c>
      <c r="N28" s="112">
        <v>0</v>
      </c>
      <c r="O28" s="112">
        <v>0</v>
      </c>
      <c r="P28" s="112">
        <v>0</v>
      </c>
      <c r="Q28" s="112">
        <v>0</v>
      </c>
      <c r="R28" s="112">
        <v>0</v>
      </c>
      <c r="S28" s="112">
        <v>0</v>
      </c>
      <c r="T28" s="112">
        <v>12.26</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0</v>
      </c>
      <c r="AK28" s="112">
        <v>0</v>
      </c>
      <c r="AL28" s="112">
        <v>0</v>
      </c>
      <c r="AM28" s="112">
        <v>0</v>
      </c>
      <c r="AN28" s="112">
        <v>0</v>
      </c>
      <c r="AO28" s="112">
        <v>0</v>
      </c>
      <c r="AP28" s="112">
        <v>0</v>
      </c>
      <c r="AQ28" s="112">
        <v>0</v>
      </c>
      <c r="AR28" s="112">
        <v>0</v>
      </c>
      <c r="AS28" s="112">
        <v>0</v>
      </c>
      <c r="AT28" s="112">
        <v>0</v>
      </c>
      <c r="AU28" s="112">
        <v>12.26</v>
      </c>
      <c r="AV28" s="112">
        <v>160.31</v>
      </c>
      <c r="AW28" s="112">
        <v>152.47</v>
      </c>
      <c r="AX28" s="112">
        <v>0</v>
      </c>
      <c r="AY28" s="112">
        <v>0</v>
      </c>
      <c r="AZ28" s="112">
        <v>0</v>
      </c>
      <c r="BA28" s="112">
        <v>0</v>
      </c>
      <c r="BB28" s="112">
        <v>0</v>
      </c>
      <c r="BC28" s="112">
        <v>0</v>
      </c>
      <c r="BD28" s="112">
        <v>0</v>
      </c>
      <c r="BE28" s="112">
        <v>0</v>
      </c>
      <c r="BF28" s="112">
        <v>0</v>
      </c>
      <c r="BG28" s="112">
        <v>7.84</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2">
        <v>0</v>
      </c>
      <c r="CA28" s="112">
        <v>0</v>
      </c>
      <c r="CB28" s="112">
        <v>0</v>
      </c>
      <c r="CC28" s="112">
        <v>0</v>
      </c>
      <c r="CD28" s="112">
        <v>0</v>
      </c>
      <c r="CE28" s="112">
        <v>0</v>
      </c>
      <c r="CF28" s="112">
        <v>0</v>
      </c>
      <c r="CG28" s="112">
        <v>0</v>
      </c>
      <c r="CH28" s="112">
        <v>0</v>
      </c>
      <c r="CI28" s="112">
        <v>0</v>
      </c>
      <c r="CJ28" s="112">
        <v>0</v>
      </c>
      <c r="CK28" s="112">
        <v>0</v>
      </c>
      <c r="CL28" s="112">
        <v>0</v>
      </c>
      <c r="CM28" s="112">
        <v>0</v>
      </c>
      <c r="CN28" s="112">
        <v>0</v>
      </c>
      <c r="CO28" s="112">
        <v>0</v>
      </c>
      <c r="CP28" s="112">
        <v>0</v>
      </c>
      <c r="CQ28" s="112">
        <v>0</v>
      </c>
      <c r="CR28" s="112">
        <v>0</v>
      </c>
      <c r="CS28" s="112">
        <v>0</v>
      </c>
      <c r="CT28" s="112">
        <v>0</v>
      </c>
      <c r="CU28" s="112">
        <v>0</v>
      </c>
      <c r="CV28" s="112">
        <v>0</v>
      </c>
      <c r="CW28" s="112">
        <v>0</v>
      </c>
      <c r="CX28" s="112">
        <v>0</v>
      </c>
      <c r="CY28" s="112">
        <v>0</v>
      </c>
      <c r="CZ28" s="112">
        <v>0</v>
      </c>
      <c r="DA28" s="112">
        <v>0</v>
      </c>
      <c r="DB28" s="112">
        <v>0</v>
      </c>
      <c r="DC28" s="112">
        <v>0</v>
      </c>
      <c r="DD28" s="112">
        <v>0</v>
      </c>
      <c r="DE28" s="112">
        <v>0</v>
      </c>
      <c r="DF28" s="112">
        <v>0</v>
      </c>
      <c r="DG28" s="112">
        <v>0</v>
      </c>
      <c r="DH28" s="112">
        <v>0</v>
      </c>
      <c r="DI28" s="120">
        <v>0</v>
      </c>
    </row>
    <row r="29" spans="1:113" ht="19.5" customHeight="1">
      <c r="A29" s="87" t="s">
        <v>86</v>
      </c>
      <c r="B29" s="87" t="s">
        <v>97</v>
      </c>
      <c r="C29" s="87" t="s">
        <v>97</v>
      </c>
      <c r="D29" s="59" t="s">
        <v>423</v>
      </c>
      <c r="E29" s="112">
        <v>1502.72</v>
      </c>
      <c r="F29" s="112">
        <v>1502.72</v>
      </c>
      <c r="G29" s="112">
        <v>0</v>
      </c>
      <c r="H29" s="112">
        <v>0</v>
      </c>
      <c r="I29" s="112">
        <v>0</v>
      </c>
      <c r="J29" s="112">
        <v>0</v>
      </c>
      <c r="K29" s="112">
        <v>0</v>
      </c>
      <c r="L29" s="112">
        <v>1502.72</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c r="CE29" s="112">
        <v>0</v>
      </c>
      <c r="CF29" s="112">
        <v>0</v>
      </c>
      <c r="CG29" s="112">
        <v>0</v>
      </c>
      <c r="CH29" s="112">
        <v>0</v>
      </c>
      <c r="CI29" s="112">
        <v>0</v>
      </c>
      <c r="CJ29" s="112">
        <v>0</v>
      </c>
      <c r="CK29" s="112">
        <v>0</v>
      </c>
      <c r="CL29" s="112">
        <v>0</v>
      </c>
      <c r="CM29" s="112">
        <v>0</v>
      </c>
      <c r="CN29" s="112">
        <v>0</v>
      </c>
      <c r="CO29" s="112">
        <v>0</v>
      </c>
      <c r="CP29" s="112">
        <v>0</v>
      </c>
      <c r="CQ29" s="112">
        <v>0</v>
      </c>
      <c r="CR29" s="112">
        <v>0</v>
      </c>
      <c r="CS29" s="112">
        <v>0</v>
      </c>
      <c r="CT29" s="112">
        <v>0</v>
      </c>
      <c r="CU29" s="112">
        <v>0</v>
      </c>
      <c r="CV29" s="112">
        <v>0</v>
      </c>
      <c r="CW29" s="112">
        <v>0</v>
      </c>
      <c r="CX29" s="112">
        <v>0</v>
      </c>
      <c r="CY29" s="112">
        <v>0</v>
      </c>
      <c r="CZ29" s="112">
        <v>0</v>
      </c>
      <c r="DA29" s="112">
        <v>0</v>
      </c>
      <c r="DB29" s="112">
        <v>0</v>
      </c>
      <c r="DC29" s="112">
        <v>0</v>
      </c>
      <c r="DD29" s="112">
        <v>0</v>
      </c>
      <c r="DE29" s="112">
        <v>0</v>
      </c>
      <c r="DF29" s="112">
        <v>0</v>
      </c>
      <c r="DG29" s="112">
        <v>0</v>
      </c>
      <c r="DH29" s="112">
        <v>0</v>
      </c>
      <c r="DI29" s="120">
        <v>0</v>
      </c>
    </row>
    <row r="30" spans="1:113" ht="19.5" customHeight="1">
      <c r="A30" s="87" t="s">
        <v>86</v>
      </c>
      <c r="B30" s="87" t="s">
        <v>97</v>
      </c>
      <c r="C30" s="87" t="s">
        <v>126</v>
      </c>
      <c r="D30" s="59" t="s">
        <v>424</v>
      </c>
      <c r="E30" s="112">
        <v>468.41</v>
      </c>
      <c r="F30" s="112">
        <v>468.41</v>
      </c>
      <c r="G30" s="112">
        <v>0</v>
      </c>
      <c r="H30" s="112">
        <v>0</v>
      </c>
      <c r="I30" s="112">
        <v>0</v>
      </c>
      <c r="J30" s="112">
        <v>0</v>
      </c>
      <c r="K30" s="112">
        <v>0</v>
      </c>
      <c r="L30" s="112">
        <v>0</v>
      </c>
      <c r="M30" s="112">
        <v>468.41</v>
      </c>
      <c r="N30" s="112">
        <v>0</v>
      </c>
      <c r="O30" s="112">
        <v>0</v>
      </c>
      <c r="P30" s="112">
        <v>0</v>
      </c>
      <c r="Q30" s="112">
        <v>0</v>
      </c>
      <c r="R30" s="112">
        <v>0</v>
      </c>
      <c r="S30" s="112">
        <v>0</v>
      </c>
      <c r="T30" s="112">
        <v>0</v>
      </c>
      <c r="U30" s="112">
        <v>0</v>
      </c>
      <c r="V30" s="112">
        <v>0</v>
      </c>
      <c r="W30" s="112">
        <v>0</v>
      </c>
      <c r="X30" s="112">
        <v>0</v>
      </c>
      <c r="Y30" s="112">
        <v>0</v>
      </c>
      <c r="Z30" s="112">
        <v>0</v>
      </c>
      <c r="AA30" s="112">
        <v>0</v>
      </c>
      <c r="AB30" s="112">
        <v>0</v>
      </c>
      <c r="AC30" s="112">
        <v>0</v>
      </c>
      <c r="AD30" s="112">
        <v>0</v>
      </c>
      <c r="AE30" s="112">
        <v>0</v>
      </c>
      <c r="AF30" s="112">
        <v>0</v>
      </c>
      <c r="AG30" s="112">
        <v>0</v>
      </c>
      <c r="AH30" s="112">
        <v>0</v>
      </c>
      <c r="AI30" s="112">
        <v>0</v>
      </c>
      <c r="AJ30" s="112">
        <v>0</v>
      </c>
      <c r="AK30" s="112">
        <v>0</v>
      </c>
      <c r="AL30" s="112">
        <v>0</v>
      </c>
      <c r="AM30" s="112">
        <v>0</v>
      </c>
      <c r="AN30" s="112">
        <v>0</v>
      </c>
      <c r="AO30" s="112">
        <v>0</v>
      </c>
      <c r="AP30" s="112">
        <v>0</v>
      </c>
      <c r="AQ30" s="112">
        <v>0</v>
      </c>
      <c r="AR30" s="112">
        <v>0</v>
      </c>
      <c r="AS30" s="112">
        <v>0</v>
      </c>
      <c r="AT30" s="112">
        <v>0</v>
      </c>
      <c r="AU30" s="112">
        <v>0</v>
      </c>
      <c r="AV30" s="112">
        <v>0</v>
      </c>
      <c r="AW30" s="112">
        <v>0</v>
      </c>
      <c r="AX30" s="112">
        <v>0</v>
      </c>
      <c r="AY30" s="112">
        <v>0</v>
      </c>
      <c r="AZ30" s="112">
        <v>0</v>
      </c>
      <c r="BA30" s="112">
        <v>0</v>
      </c>
      <c r="BB30" s="112">
        <v>0</v>
      </c>
      <c r="BC30" s="112">
        <v>0</v>
      </c>
      <c r="BD30" s="112">
        <v>0</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0</v>
      </c>
      <c r="BX30" s="112">
        <v>0</v>
      </c>
      <c r="BY30" s="112">
        <v>0</v>
      </c>
      <c r="BZ30" s="112">
        <v>0</v>
      </c>
      <c r="CA30" s="112">
        <v>0</v>
      </c>
      <c r="CB30" s="112">
        <v>0</v>
      </c>
      <c r="CC30" s="112">
        <v>0</v>
      </c>
      <c r="CD30" s="112">
        <v>0</v>
      </c>
      <c r="CE30" s="112">
        <v>0</v>
      </c>
      <c r="CF30" s="112">
        <v>0</v>
      </c>
      <c r="CG30" s="112">
        <v>0</v>
      </c>
      <c r="CH30" s="112">
        <v>0</v>
      </c>
      <c r="CI30" s="112">
        <v>0</v>
      </c>
      <c r="CJ30" s="112">
        <v>0</v>
      </c>
      <c r="CK30" s="112">
        <v>0</v>
      </c>
      <c r="CL30" s="112">
        <v>0</v>
      </c>
      <c r="CM30" s="112">
        <v>0</v>
      </c>
      <c r="CN30" s="112">
        <v>0</v>
      </c>
      <c r="CO30" s="112">
        <v>0</v>
      </c>
      <c r="CP30" s="112">
        <v>0</v>
      </c>
      <c r="CQ30" s="112">
        <v>0</v>
      </c>
      <c r="CR30" s="112">
        <v>0</v>
      </c>
      <c r="CS30" s="112">
        <v>0</v>
      </c>
      <c r="CT30" s="112">
        <v>0</v>
      </c>
      <c r="CU30" s="112">
        <v>0</v>
      </c>
      <c r="CV30" s="112">
        <v>0</v>
      </c>
      <c r="CW30" s="112">
        <v>0</v>
      </c>
      <c r="CX30" s="112">
        <v>0</v>
      </c>
      <c r="CY30" s="112">
        <v>0</v>
      </c>
      <c r="CZ30" s="112">
        <v>0</v>
      </c>
      <c r="DA30" s="112">
        <v>0</v>
      </c>
      <c r="DB30" s="112">
        <v>0</v>
      </c>
      <c r="DC30" s="112">
        <v>0</v>
      </c>
      <c r="DD30" s="112">
        <v>0</v>
      </c>
      <c r="DE30" s="112">
        <v>0</v>
      </c>
      <c r="DF30" s="112">
        <v>0</v>
      </c>
      <c r="DG30" s="112">
        <v>0</v>
      </c>
      <c r="DH30" s="112">
        <v>0</v>
      </c>
      <c r="DI30" s="120">
        <v>0</v>
      </c>
    </row>
    <row r="31" spans="1:113" ht="19.5" customHeight="1">
      <c r="A31" s="87"/>
      <c r="B31" s="87"/>
      <c r="C31" s="87"/>
      <c r="D31" s="59" t="s">
        <v>425</v>
      </c>
      <c r="E31" s="112">
        <v>6613.69</v>
      </c>
      <c r="F31" s="112">
        <v>2884.1</v>
      </c>
      <c r="G31" s="112">
        <v>2479.78</v>
      </c>
      <c r="H31" s="112">
        <v>189.15</v>
      </c>
      <c r="I31" s="112">
        <v>0</v>
      </c>
      <c r="J31" s="112">
        <v>0</v>
      </c>
      <c r="K31" s="112">
        <v>179.85</v>
      </c>
      <c r="L31" s="112">
        <v>0</v>
      </c>
      <c r="M31" s="112">
        <v>0</v>
      </c>
      <c r="N31" s="112">
        <v>0</v>
      </c>
      <c r="O31" s="112">
        <v>0</v>
      </c>
      <c r="P31" s="112">
        <v>35.32</v>
      </c>
      <c r="Q31" s="112">
        <v>0</v>
      </c>
      <c r="R31" s="112">
        <v>0</v>
      </c>
      <c r="S31" s="112">
        <v>0</v>
      </c>
      <c r="T31" s="112">
        <v>1439.84</v>
      </c>
      <c r="U31" s="112">
        <v>39.88</v>
      </c>
      <c r="V31" s="112">
        <v>4</v>
      </c>
      <c r="W31" s="112">
        <v>3</v>
      </c>
      <c r="X31" s="112">
        <v>0.15</v>
      </c>
      <c r="Y31" s="112">
        <v>12.35</v>
      </c>
      <c r="Z31" s="112">
        <v>60</v>
      </c>
      <c r="AA31" s="112">
        <v>8</v>
      </c>
      <c r="AB31" s="112">
        <v>0</v>
      </c>
      <c r="AC31" s="112">
        <v>0</v>
      </c>
      <c r="AD31" s="112">
        <v>25</v>
      </c>
      <c r="AE31" s="112">
        <v>0</v>
      </c>
      <c r="AF31" s="112">
        <v>29</v>
      </c>
      <c r="AG31" s="112">
        <v>4</v>
      </c>
      <c r="AH31" s="112">
        <v>0</v>
      </c>
      <c r="AI31" s="112">
        <v>0</v>
      </c>
      <c r="AJ31" s="112">
        <v>3</v>
      </c>
      <c r="AK31" s="112">
        <v>144</v>
      </c>
      <c r="AL31" s="112">
        <v>0</v>
      </c>
      <c r="AM31" s="112">
        <v>0</v>
      </c>
      <c r="AN31" s="112">
        <v>25.4</v>
      </c>
      <c r="AO31" s="112">
        <v>0</v>
      </c>
      <c r="AP31" s="112">
        <v>81.47</v>
      </c>
      <c r="AQ31" s="112">
        <v>74.4</v>
      </c>
      <c r="AR31" s="112">
        <v>53</v>
      </c>
      <c r="AS31" s="112">
        <v>0</v>
      </c>
      <c r="AT31" s="112">
        <v>0</v>
      </c>
      <c r="AU31" s="112">
        <v>873.19</v>
      </c>
      <c r="AV31" s="112">
        <v>1417.83</v>
      </c>
      <c r="AW31" s="112">
        <v>0</v>
      </c>
      <c r="AX31" s="112">
        <v>0</v>
      </c>
      <c r="AY31" s="112">
        <v>0</v>
      </c>
      <c r="AZ31" s="112">
        <v>952.12</v>
      </c>
      <c r="BA31" s="112">
        <v>464.08</v>
      </c>
      <c r="BB31" s="112">
        <v>0</v>
      </c>
      <c r="BC31" s="112">
        <v>0</v>
      </c>
      <c r="BD31" s="112">
        <v>0</v>
      </c>
      <c r="BE31" s="112">
        <v>1.63</v>
      </c>
      <c r="BF31" s="112">
        <v>0</v>
      </c>
      <c r="BG31" s="112">
        <v>0</v>
      </c>
      <c r="BH31" s="112">
        <v>0</v>
      </c>
      <c r="BI31" s="112">
        <v>0</v>
      </c>
      <c r="BJ31" s="112">
        <v>0</v>
      </c>
      <c r="BK31" s="112">
        <v>0</v>
      </c>
      <c r="BL31" s="112">
        <v>0</v>
      </c>
      <c r="BM31" s="112">
        <v>0</v>
      </c>
      <c r="BN31" s="112">
        <v>0</v>
      </c>
      <c r="BO31" s="112">
        <v>0</v>
      </c>
      <c r="BP31" s="112">
        <v>0</v>
      </c>
      <c r="BQ31" s="112">
        <v>0</v>
      </c>
      <c r="BR31" s="112">
        <v>0</v>
      </c>
      <c r="BS31" s="112">
        <v>0</v>
      </c>
      <c r="BT31" s="112">
        <v>0</v>
      </c>
      <c r="BU31" s="112">
        <v>0</v>
      </c>
      <c r="BV31" s="112">
        <v>0</v>
      </c>
      <c r="BW31" s="112">
        <v>0</v>
      </c>
      <c r="BX31" s="112">
        <v>0</v>
      </c>
      <c r="BY31" s="112">
        <v>0</v>
      </c>
      <c r="BZ31" s="112">
        <v>871.92</v>
      </c>
      <c r="CA31" s="112">
        <v>0</v>
      </c>
      <c r="CB31" s="112">
        <v>65.92</v>
      </c>
      <c r="CC31" s="112">
        <v>102</v>
      </c>
      <c r="CD31" s="112">
        <v>0</v>
      </c>
      <c r="CE31" s="112">
        <v>50</v>
      </c>
      <c r="CF31" s="112">
        <v>4</v>
      </c>
      <c r="CG31" s="112">
        <v>0</v>
      </c>
      <c r="CH31" s="112">
        <v>0</v>
      </c>
      <c r="CI31" s="112">
        <v>0</v>
      </c>
      <c r="CJ31" s="112">
        <v>0</v>
      </c>
      <c r="CK31" s="112">
        <v>0</v>
      </c>
      <c r="CL31" s="112">
        <v>0</v>
      </c>
      <c r="CM31" s="112">
        <v>0</v>
      </c>
      <c r="CN31" s="112">
        <v>0</v>
      </c>
      <c r="CO31" s="112">
        <v>0</v>
      </c>
      <c r="CP31" s="112">
        <v>0</v>
      </c>
      <c r="CQ31" s="112">
        <v>650</v>
      </c>
      <c r="CR31" s="112">
        <v>0</v>
      </c>
      <c r="CS31" s="112">
        <v>0</v>
      </c>
      <c r="CT31" s="112">
        <v>0</v>
      </c>
      <c r="CU31" s="112">
        <v>0</v>
      </c>
      <c r="CV31" s="112">
        <v>0</v>
      </c>
      <c r="CW31" s="112">
        <v>0</v>
      </c>
      <c r="CX31" s="112">
        <v>0</v>
      </c>
      <c r="CY31" s="112">
        <v>0</v>
      </c>
      <c r="CZ31" s="112">
        <v>0</v>
      </c>
      <c r="DA31" s="112">
        <v>0</v>
      </c>
      <c r="DB31" s="112">
        <v>0</v>
      </c>
      <c r="DC31" s="112">
        <v>0</v>
      </c>
      <c r="DD31" s="112">
        <v>0</v>
      </c>
      <c r="DE31" s="112">
        <v>0</v>
      </c>
      <c r="DF31" s="112">
        <v>0</v>
      </c>
      <c r="DG31" s="112">
        <v>0</v>
      </c>
      <c r="DH31" s="112">
        <v>0</v>
      </c>
      <c r="DI31" s="120">
        <v>0</v>
      </c>
    </row>
    <row r="32" spans="1:113" ht="19.5" customHeight="1">
      <c r="A32" s="87" t="s">
        <v>86</v>
      </c>
      <c r="B32" s="87" t="s">
        <v>82</v>
      </c>
      <c r="C32" s="87" t="s">
        <v>87</v>
      </c>
      <c r="D32" s="59" t="s">
        <v>426</v>
      </c>
      <c r="E32" s="112">
        <v>952.12</v>
      </c>
      <c r="F32" s="112">
        <v>0</v>
      </c>
      <c r="G32" s="112">
        <v>0</v>
      </c>
      <c r="H32" s="112">
        <v>0</v>
      </c>
      <c r="I32" s="112">
        <v>0</v>
      </c>
      <c r="J32" s="112">
        <v>0</v>
      </c>
      <c r="K32" s="112">
        <v>0</v>
      </c>
      <c r="L32" s="112">
        <v>0</v>
      </c>
      <c r="M32" s="112">
        <v>0</v>
      </c>
      <c r="N32" s="112">
        <v>0</v>
      </c>
      <c r="O32" s="112">
        <v>0</v>
      </c>
      <c r="P32" s="112">
        <v>0</v>
      </c>
      <c r="Q32" s="112">
        <v>0</v>
      </c>
      <c r="R32" s="112">
        <v>0</v>
      </c>
      <c r="S32" s="112">
        <v>0</v>
      </c>
      <c r="T32" s="112">
        <v>0</v>
      </c>
      <c r="U32" s="112">
        <v>0</v>
      </c>
      <c r="V32" s="112">
        <v>0</v>
      </c>
      <c r="W32" s="112">
        <v>0</v>
      </c>
      <c r="X32" s="112">
        <v>0</v>
      </c>
      <c r="Y32" s="112">
        <v>0</v>
      </c>
      <c r="Z32" s="112">
        <v>0</v>
      </c>
      <c r="AA32" s="112">
        <v>0</v>
      </c>
      <c r="AB32" s="112">
        <v>0</v>
      </c>
      <c r="AC32" s="112">
        <v>0</v>
      </c>
      <c r="AD32" s="112">
        <v>0</v>
      </c>
      <c r="AE32" s="112">
        <v>0</v>
      </c>
      <c r="AF32" s="112">
        <v>0</v>
      </c>
      <c r="AG32" s="112">
        <v>0</v>
      </c>
      <c r="AH32" s="112">
        <v>0</v>
      </c>
      <c r="AI32" s="112">
        <v>0</v>
      </c>
      <c r="AJ32" s="112">
        <v>0</v>
      </c>
      <c r="AK32" s="112">
        <v>0</v>
      </c>
      <c r="AL32" s="112">
        <v>0</v>
      </c>
      <c r="AM32" s="112">
        <v>0</v>
      </c>
      <c r="AN32" s="112">
        <v>0</v>
      </c>
      <c r="AO32" s="112">
        <v>0</v>
      </c>
      <c r="AP32" s="112">
        <v>0</v>
      </c>
      <c r="AQ32" s="112">
        <v>0</v>
      </c>
      <c r="AR32" s="112">
        <v>0</v>
      </c>
      <c r="AS32" s="112">
        <v>0</v>
      </c>
      <c r="AT32" s="112">
        <v>0</v>
      </c>
      <c r="AU32" s="112">
        <v>0</v>
      </c>
      <c r="AV32" s="112">
        <v>952.12</v>
      </c>
      <c r="AW32" s="112">
        <v>0</v>
      </c>
      <c r="AX32" s="112">
        <v>0</v>
      </c>
      <c r="AY32" s="112">
        <v>0</v>
      </c>
      <c r="AZ32" s="112">
        <v>952.12</v>
      </c>
      <c r="BA32" s="112">
        <v>0</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2">
        <v>0</v>
      </c>
      <c r="CA32" s="112">
        <v>0</v>
      </c>
      <c r="CB32" s="112">
        <v>0</v>
      </c>
      <c r="CC32" s="112">
        <v>0</v>
      </c>
      <c r="CD32" s="112">
        <v>0</v>
      </c>
      <c r="CE32" s="112">
        <v>0</v>
      </c>
      <c r="CF32" s="112">
        <v>0</v>
      </c>
      <c r="CG32" s="112">
        <v>0</v>
      </c>
      <c r="CH32" s="112">
        <v>0</v>
      </c>
      <c r="CI32" s="112">
        <v>0</v>
      </c>
      <c r="CJ32" s="112">
        <v>0</v>
      </c>
      <c r="CK32" s="112">
        <v>0</v>
      </c>
      <c r="CL32" s="112">
        <v>0</v>
      </c>
      <c r="CM32" s="112">
        <v>0</v>
      </c>
      <c r="CN32" s="112">
        <v>0</v>
      </c>
      <c r="CO32" s="112">
        <v>0</v>
      </c>
      <c r="CP32" s="112">
        <v>0</v>
      </c>
      <c r="CQ32" s="112">
        <v>0</v>
      </c>
      <c r="CR32" s="112">
        <v>0</v>
      </c>
      <c r="CS32" s="112">
        <v>0</v>
      </c>
      <c r="CT32" s="112">
        <v>0</v>
      </c>
      <c r="CU32" s="112">
        <v>0</v>
      </c>
      <c r="CV32" s="112">
        <v>0</v>
      </c>
      <c r="CW32" s="112">
        <v>0</v>
      </c>
      <c r="CX32" s="112">
        <v>0</v>
      </c>
      <c r="CY32" s="112">
        <v>0</v>
      </c>
      <c r="CZ32" s="112">
        <v>0</v>
      </c>
      <c r="DA32" s="112">
        <v>0</v>
      </c>
      <c r="DB32" s="112">
        <v>0</v>
      </c>
      <c r="DC32" s="112">
        <v>0</v>
      </c>
      <c r="DD32" s="112">
        <v>0</v>
      </c>
      <c r="DE32" s="112">
        <v>0</v>
      </c>
      <c r="DF32" s="112">
        <v>0</v>
      </c>
      <c r="DG32" s="112">
        <v>0</v>
      </c>
      <c r="DH32" s="112">
        <v>0</v>
      </c>
      <c r="DI32" s="120">
        <v>0</v>
      </c>
    </row>
    <row r="33" spans="1:113" ht="19.5" customHeight="1">
      <c r="A33" s="87" t="s">
        <v>86</v>
      </c>
      <c r="B33" s="87" t="s">
        <v>82</v>
      </c>
      <c r="C33" s="87" t="s">
        <v>91</v>
      </c>
      <c r="D33" s="59" t="s">
        <v>427</v>
      </c>
      <c r="E33" s="112">
        <v>5214.57</v>
      </c>
      <c r="F33" s="112">
        <v>2884.1</v>
      </c>
      <c r="G33" s="112">
        <v>2479.78</v>
      </c>
      <c r="H33" s="112">
        <v>189.15</v>
      </c>
      <c r="I33" s="112">
        <v>0</v>
      </c>
      <c r="J33" s="112">
        <v>0</v>
      </c>
      <c r="K33" s="112">
        <v>179.85</v>
      </c>
      <c r="L33" s="112">
        <v>0</v>
      </c>
      <c r="M33" s="112">
        <v>0</v>
      </c>
      <c r="N33" s="112">
        <v>0</v>
      </c>
      <c r="O33" s="112">
        <v>0</v>
      </c>
      <c r="P33" s="112">
        <v>35.32</v>
      </c>
      <c r="Q33" s="112">
        <v>0</v>
      </c>
      <c r="R33" s="112">
        <v>0</v>
      </c>
      <c r="S33" s="112">
        <v>0</v>
      </c>
      <c r="T33" s="112">
        <v>1439.84</v>
      </c>
      <c r="U33" s="112">
        <v>39.88</v>
      </c>
      <c r="V33" s="112">
        <v>4</v>
      </c>
      <c r="W33" s="112">
        <v>3</v>
      </c>
      <c r="X33" s="112">
        <v>0.15</v>
      </c>
      <c r="Y33" s="112">
        <v>12.35</v>
      </c>
      <c r="Z33" s="112">
        <v>60</v>
      </c>
      <c r="AA33" s="112">
        <v>8</v>
      </c>
      <c r="AB33" s="112">
        <v>0</v>
      </c>
      <c r="AC33" s="112">
        <v>0</v>
      </c>
      <c r="AD33" s="112">
        <v>25</v>
      </c>
      <c r="AE33" s="112">
        <v>0</v>
      </c>
      <c r="AF33" s="112">
        <v>29</v>
      </c>
      <c r="AG33" s="112">
        <v>4</v>
      </c>
      <c r="AH33" s="112">
        <v>0</v>
      </c>
      <c r="AI33" s="112">
        <v>0</v>
      </c>
      <c r="AJ33" s="112">
        <v>3</v>
      </c>
      <c r="AK33" s="112">
        <v>144</v>
      </c>
      <c r="AL33" s="112">
        <v>0</v>
      </c>
      <c r="AM33" s="112">
        <v>0</v>
      </c>
      <c r="AN33" s="112">
        <v>25.4</v>
      </c>
      <c r="AO33" s="112">
        <v>0</v>
      </c>
      <c r="AP33" s="112">
        <v>81.47</v>
      </c>
      <c r="AQ33" s="112">
        <v>74.4</v>
      </c>
      <c r="AR33" s="112">
        <v>53</v>
      </c>
      <c r="AS33" s="112">
        <v>0</v>
      </c>
      <c r="AT33" s="112">
        <v>0</v>
      </c>
      <c r="AU33" s="112">
        <v>873.19</v>
      </c>
      <c r="AV33" s="112">
        <v>18.71</v>
      </c>
      <c r="AW33" s="112">
        <v>0</v>
      </c>
      <c r="AX33" s="112">
        <v>0</v>
      </c>
      <c r="AY33" s="112">
        <v>0</v>
      </c>
      <c r="AZ33" s="112">
        <v>0</v>
      </c>
      <c r="BA33" s="112">
        <v>17.08</v>
      </c>
      <c r="BB33" s="112">
        <v>0</v>
      </c>
      <c r="BC33" s="112">
        <v>0</v>
      </c>
      <c r="BD33" s="112">
        <v>0</v>
      </c>
      <c r="BE33" s="112">
        <v>1.63</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2">
        <v>871.92</v>
      </c>
      <c r="CA33" s="112">
        <v>0</v>
      </c>
      <c r="CB33" s="112">
        <v>65.92</v>
      </c>
      <c r="CC33" s="112">
        <v>102</v>
      </c>
      <c r="CD33" s="112">
        <v>0</v>
      </c>
      <c r="CE33" s="112">
        <v>50</v>
      </c>
      <c r="CF33" s="112">
        <v>4</v>
      </c>
      <c r="CG33" s="112">
        <v>0</v>
      </c>
      <c r="CH33" s="112">
        <v>0</v>
      </c>
      <c r="CI33" s="112">
        <v>0</v>
      </c>
      <c r="CJ33" s="112">
        <v>0</v>
      </c>
      <c r="CK33" s="112">
        <v>0</v>
      </c>
      <c r="CL33" s="112">
        <v>0</v>
      </c>
      <c r="CM33" s="112">
        <v>0</v>
      </c>
      <c r="CN33" s="112">
        <v>0</v>
      </c>
      <c r="CO33" s="112">
        <v>0</v>
      </c>
      <c r="CP33" s="112">
        <v>0</v>
      </c>
      <c r="CQ33" s="112">
        <v>650</v>
      </c>
      <c r="CR33" s="112">
        <v>0</v>
      </c>
      <c r="CS33" s="112">
        <v>0</v>
      </c>
      <c r="CT33" s="112">
        <v>0</v>
      </c>
      <c r="CU33" s="112">
        <v>0</v>
      </c>
      <c r="CV33" s="112">
        <v>0</v>
      </c>
      <c r="CW33" s="112">
        <v>0</v>
      </c>
      <c r="CX33" s="112">
        <v>0</v>
      </c>
      <c r="CY33" s="112">
        <v>0</v>
      </c>
      <c r="CZ33" s="112">
        <v>0</v>
      </c>
      <c r="DA33" s="112">
        <v>0</v>
      </c>
      <c r="DB33" s="112">
        <v>0</v>
      </c>
      <c r="DC33" s="112">
        <v>0</v>
      </c>
      <c r="DD33" s="112">
        <v>0</v>
      </c>
      <c r="DE33" s="112">
        <v>0</v>
      </c>
      <c r="DF33" s="112">
        <v>0</v>
      </c>
      <c r="DG33" s="112">
        <v>0</v>
      </c>
      <c r="DH33" s="112">
        <v>0</v>
      </c>
      <c r="DI33" s="120">
        <v>0</v>
      </c>
    </row>
    <row r="34" spans="1:113" ht="19.5" customHeight="1">
      <c r="A34" s="87" t="s">
        <v>86</v>
      </c>
      <c r="B34" s="87" t="s">
        <v>82</v>
      </c>
      <c r="C34" s="87" t="s">
        <v>95</v>
      </c>
      <c r="D34" s="59" t="s">
        <v>428</v>
      </c>
      <c r="E34" s="112">
        <v>447</v>
      </c>
      <c r="F34" s="112">
        <v>0</v>
      </c>
      <c r="G34" s="112">
        <v>0</v>
      </c>
      <c r="H34" s="112">
        <v>0</v>
      </c>
      <c r="I34" s="112">
        <v>0</v>
      </c>
      <c r="J34" s="112">
        <v>0</v>
      </c>
      <c r="K34" s="112">
        <v>0</v>
      </c>
      <c r="L34" s="112">
        <v>0</v>
      </c>
      <c r="M34" s="112">
        <v>0</v>
      </c>
      <c r="N34" s="112">
        <v>0</v>
      </c>
      <c r="O34" s="112">
        <v>0</v>
      </c>
      <c r="P34" s="112">
        <v>0</v>
      </c>
      <c r="Q34" s="112">
        <v>0</v>
      </c>
      <c r="R34" s="112">
        <v>0</v>
      </c>
      <c r="S34" s="112">
        <v>0</v>
      </c>
      <c r="T34" s="112">
        <v>0</v>
      </c>
      <c r="U34" s="112">
        <v>0</v>
      </c>
      <c r="V34" s="112">
        <v>0</v>
      </c>
      <c r="W34" s="112">
        <v>0</v>
      </c>
      <c r="X34" s="112">
        <v>0</v>
      </c>
      <c r="Y34" s="112">
        <v>0</v>
      </c>
      <c r="Z34" s="112">
        <v>0</v>
      </c>
      <c r="AA34" s="112">
        <v>0</v>
      </c>
      <c r="AB34" s="112">
        <v>0</v>
      </c>
      <c r="AC34" s="112">
        <v>0</v>
      </c>
      <c r="AD34" s="112">
        <v>0</v>
      </c>
      <c r="AE34" s="112">
        <v>0</v>
      </c>
      <c r="AF34" s="112">
        <v>0</v>
      </c>
      <c r="AG34" s="112">
        <v>0</v>
      </c>
      <c r="AH34" s="112">
        <v>0</v>
      </c>
      <c r="AI34" s="112">
        <v>0</v>
      </c>
      <c r="AJ34" s="112">
        <v>0</v>
      </c>
      <c r="AK34" s="112">
        <v>0</v>
      </c>
      <c r="AL34" s="112">
        <v>0</v>
      </c>
      <c r="AM34" s="112">
        <v>0</v>
      </c>
      <c r="AN34" s="112">
        <v>0</v>
      </c>
      <c r="AO34" s="112">
        <v>0</v>
      </c>
      <c r="AP34" s="112">
        <v>0</v>
      </c>
      <c r="AQ34" s="112">
        <v>0</v>
      </c>
      <c r="AR34" s="112">
        <v>0</v>
      </c>
      <c r="AS34" s="112">
        <v>0</v>
      </c>
      <c r="AT34" s="112">
        <v>0</v>
      </c>
      <c r="AU34" s="112">
        <v>0</v>
      </c>
      <c r="AV34" s="112">
        <v>447</v>
      </c>
      <c r="AW34" s="112">
        <v>0</v>
      </c>
      <c r="AX34" s="112">
        <v>0</v>
      </c>
      <c r="AY34" s="112">
        <v>0</v>
      </c>
      <c r="AZ34" s="112">
        <v>0</v>
      </c>
      <c r="BA34" s="112">
        <v>447</v>
      </c>
      <c r="BB34" s="112">
        <v>0</v>
      </c>
      <c r="BC34" s="112">
        <v>0</v>
      </c>
      <c r="BD34" s="112">
        <v>0</v>
      </c>
      <c r="BE34" s="112">
        <v>0</v>
      </c>
      <c r="BF34" s="112">
        <v>0</v>
      </c>
      <c r="BG34" s="112">
        <v>0</v>
      </c>
      <c r="BH34" s="112">
        <v>0</v>
      </c>
      <c r="BI34" s="112">
        <v>0</v>
      </c>
      <c r="BJ34" s="112">
        <v>0</v>
      </c>
      <c r="BK34" s="112">
        <v>0</v>
      </c>
      <c r="BL34" s="112">
        <v>0</v>
      </c>
      <c r="BM34" s="112">
        <v>0</v>
      </c>
      <c r="BN34" s="112">
        <v>0</v>
      </c>
      <c r="BO34" s="112">
        <v>0</v>
      </c>
      <c r="BP34" s="112">
        <v>0</v>
      </c>
      <c r="BQ34" s="112">
        <v>0</v>
      </c>
      <c r="BR34" s="112">
        <v>0</v>
      </c>
      <c r="BS34" s="112">
        <v>0</v>
      </c>
      <c r="BT34" s="112">
        <v>0</v>
      </c>
      <c r="BU34" s="112">
        <v>0</v>
      </c>
      <c r="BV34" s="112">
        <v>0</v>
      </c>
      <c r="BW34" s="112">
        <v>0</v>
      </c>
      <c r="BX34" s="112">
        <v>0</v>
      </c>
      <c r="BY34" s="112">
        <v>0</v>
      </c>
      <c r="BZ34" s="112">
        <v>0</v>
      </c>
      <c r="CA34" s="112">
        <v>0</v>
      </c>
      <c r="CB34" s="112">
        <v>0</v>
      </c>
      <c r="CC34" s="112">
        <v>0</v>
      </c>
      <c r="CD34" s="112">
        <v>0</v>
      </c>
      <c r="CE34" s="112">
        <v>0</v>
      </c>
      <c r="CF34" s="112">
        <v>0</v>
      </c>
      <c r="CG34" s="112">
        <v>0</v>
      </c>
      <c r="CH34" s="112">
        <v>0</v>
      </c>
      <c r="CI34" s="112">
        <v>0</v>
      </c>
      <c r="CJ34" s="112">
        <v>0</v>
      </c>
      <c r="CK34" s="112">
        <v>0</v>
      </c>
      <c r="CL34" s="112">
        <v>0</v>
      </c>
      <c r="CM34" s="112">
        <v>0</v>
      </c>
      <c r="CN34" s="112">
        <v>0</v>
      </c>
      <c r="CO34" s="112">
        <v>0</v>
      </c>
      <c r="CP34" s="112">
        <v>0</v>
      </c>
      <c r="CQ34" s="112">
        <v>0</v>
      </c>
      <c r="CR34" s="112">
        <v>0</v>
      </c>
      <c r="CS34" s="112">
        <v>0</v>
      </c>
      <c r="CT34" s="112">
        <v>0</v>
      </c>
      <c r="CU34" s="112">
        <v>0</v>
      </c>
      <c r="CV34" s="112">
        <v>0</v>
      </c>
      <c r="CW34" s="112">
        <v>0</v>
      </c>
      <c r="CX34" s="112">
        <v>0</v>
      </c>
      <c r="CY34" s="112">
        <v>0</v>
      </c>
      <c r="CZ34" s="112">
        <v>0</v>
      </c>
      <c r="DA34" s="112">
        <v>0</v>
      </c>
      <c r="DB34" s="112">
        <v>0</v>
      </c>
      <c r="DC34" s="112">
        <v>0</v>
      </c>
      <c r="DD34" s="112">
        <v>0</v>
      </c>
      <c r="DE34" s="112">
        <v>0</v>
      </c>
      <c r="DF34" s="112">
        <v>0</v>
      </c>
      <c r="DG34" s="112">
        <v>0</v>
      </c>
      <c r="DH34" s="112">
        <v>0</v>
      </c>
      <c r="DI34" s="120">
        <v>0</v>
      </c>
    </row>
    <row r="35" spans="1:113" ht="19.5" customHeight="1">
      <c r="A35" s="87"/>
      <c r="B35" s="87"/>
      <c r="C35" s="87"/>
      <c r="D35" s="59" t="s">
        <v>429</v>
      </c>
      <c r="E35" s="112">
        <v>60</v>
      </c>
      <c r="F35" s="112">
        <v>0</v>
      </c>
      <c r="G35" s="112">
        <v>0</v>
      </c>
      <c r="H35" s="112">
        <v>0</v>
      </c>
      <c r="I35" s="112">
        <v>0</v>
      </c>
      <c r="J35" s="112">
        <v>0</v>
      </c>
      <c r="K35" s="112">
        <v>0</v>
      </c>
      <c r="L35" s="112">
        <v>0</v>
      </c>
      <c r="M35" s="112">
        <v>0</v>
      </c>
      <c r="N35" s="112">
        <v>0</v>
      </c>
      <c r="O35" s="112">
        <v>0</v>
      </c>
      <c r="P35" s="112">
        <v>0</v>
      </c>
      <c r="Q35" s="112">
        <v>0</v>
      </c>
      <c r="R35" s="112">
        <v>0</v>
      </c>
      <c r="S35" s="112">
        <v>0</v>
      </c>
      <c r="T35" s="112">
        <v>33</v>
      </c>
      <c r="U35" s="112">
        <v>0</v>
      </c>
      <c r="V35" s="112">
        <v>0</v>
      </c>
      <c r="W35" s="112">
        <v>0</v>
      </c>
      <c r="X35" s="112">
        <v>0</v>
      </c>
      <c r="Y35" s="112">
        <v>0</v>
      </c>
      <c r="Z35" s="112">
        <v>0</v>
      </c>
      <c r="AA35" s="112">
        <v>0</v>
      </c>
      <c r="AB35" s="112">
        <v>0</v>
      </c>
      <c r="AC35" s="112">
        <v>0</v>
      </c>
      <c r="AD35" s="112">
        <v>0</v>
      </c>
      <c r="AE35" s="112">
        <v>0</v>
      </c>
      <c r="AF35" s="112">
        <v>0</v>
      </c>
      <c r="AG35" s="112">
        <v>0</v>
      </c>
      <c r="AH35" s="112">
        <v>0</v>
      </c>
      <c r="AI35" s="112">
        <v>0</v>
      </c>
      <c r="AJ35" s="112">
        <v>0</v>
      </c>
      <c r="AK35" s="112">
        <v>0</v>
      </c>
      <c r="AL35" s="112">
        <v>0</v>
      </c>
      <c r="AM35" s="112">
        <v>0</v>
      </c>
      <c r="AN35" s="112">
        <v>0</v>
      </c>
      <c r="AO35" s="112">
        <v>0</v>
      </c>
      <c r="AP35" s="112">
        <v>0</v>
      </c>
      <c r="AQ35" s="112">
        <v>0</v>
      </c>
      <c r="AR35" s="112">
        <v>0</v>
      </c>
      <c r="AS35" s="112">
        <v>0</v>
      </c>
      <c r="AT35" s="112">
        <v>0</v>
      </c>
      <c r="AU35" s="112">
        <v>33</v>
      </c>
      <c r="AV35" s="112">
        <v>27</v>
      </c>
      <c r="AW35" s="112">
        <v>0</v>
      </c>
      <c r="AX35" s="112">
        <v>0</v>
      </c>
      <c r="AY35" s="112">
        <v>0</v>
      </c>
      <c r="AZ35" s="112">
        <v>0</v>
      </c>
      <c r="BA35" s="112">
        <v>0</v>
      </c>
      <c r="BB35" s="112">
        <v>0</v>
      </c>
      <c r="BC35" s="112">
        <v>0</v>
      </c>
      <c r="BD35" s="112">
        <v>0</v>
      </c>
      <c r="BE35" s="112">
        <v>0</v>
      </c>
      <c r="BF35" s="112">
        <v>0</v>
      </c>
      <c r="BG35" s="112">
        <v>27</v>
      </c>
      <c r="BH35" s="112">
        <v>0</v>
      </c>
      <c r="BI35" s="112">
        <v>0</v>
      </c>
      <c r="BJ35" s="112">
        <v>0</v>
      </c>
      <c r="BK35" s="112">
        <v>0</v>
      </c>
      <c r="BL35" s="112">
        <v>0</v>
      </c>
      <c r="BM35" s="112">
        <v>0</v>
      </c>
      <c r="BN35" s="112">
        <v>0</v>
      </c>
      <c r="BO35" s="112">
        <v>0</v>
      </c>
      <c r="BP35" s="112">
        <v>0</v>
      </c>
      <c r="BQ35" s="112">
        <v>0</v>
      </c>
      <c r="BR35" s="112">
        <v>0</v>
      </c>
      <c r="BS35" s="112">
        <v>0</v>
      </c>
      <c r="BT35" s="112">
        <v>0</v>
      </c>
      <c r="BU35" s="112">
        <v>0</v>
      </c>
      <c r="BV35" s="112">
        <v>0</v>
      </c>
      <c r="BW35" s="112">
        <v>0</v>
      </c>
      <c r="BX35" s="112">
        <v>0</v>
      </c>
      <c r="BY35" s="112">
        <v>0</v>
      </c>
      <c r="BZ35" s="112">
        <v>0</v>
      </c>
      <c r="CA35" s="112">
        <v>0</v>
      </c>
      <c r="CB35" s="112">
        <v>0</v>
      </c>
      <c r="CC35" s="112">
        <v>0</v>
      </c>
      <c r="CD35" s="112">
        <v>0</v>
      </c>
      <c r="CE35" s="112">
        <v>0</v>
      </c>
      <c r="CF35" s="112">
        <v>0</v>
      </c>
      <c r="CG35" s="112">
        <v>0</v>
      </c>
      <c r="CH35" s="112">
        <v>0</v>
      </c>
      <c r="CI35" s="112">
        <v>0</v>
      </c>
      <c r="CJ35" s="112">
        <v>0</v>
      </c>
      <c r="CK35" s="112">
        <v>0</v>
      </c>
      <c r="CL35" s="112">
        <v>0</v>
      </c>
      <c r="CM35" s="112">
        <v>0</v>
      </c>
      <c r="CN35" s="112">
        <v>0</v>
      </c>
      <c r="CO35" s="112">
        <v>0</v>
      </c>
      <c r="CP35" s="112">
        <v>0</v>
      </c>
      <c r="CQ35" s="112">
        <v>0</v>
      </c>
      <c r="CR35" s="112">
        <v>0</v>
      </c>
      <c r="CS35" s="112">
        <v>0</v>
      </c>
      <c r="CT35" s="112">
        <v>0</v>
      </c>
      <c r="CU35" s="112">
        <v>0</v>
      </c>
      <c r="CV35" s="112">
        <v>0</v>
      </c>
      <c r="CW35" s="112">
        <v>0</v>
      </c>
      <c r="CX35" s="112">
        <v>0</v>
      </c>
      <c r="CY35" s="112">
        <v>0</v>
      </c>
      <c r="CZ35" s="112">
        <v>0</v>
      </c>
      <c r="DA35" s="112">
        <v>0</v>
      </c>
      <c r="DB35" s="112">
        <v>0</v>
      </c>
      <c r="DC35" s="112">
        <v>0</v>
      </c>
      <c r="DD35" s="112">
        <v>0</v>
      </c>
      <c r="DE35" s="112">
        <v>0</v>
      </c>
      <c r="DF35" s="112">
        <v>0</v>
      </c>
      <c r="DG35" s="112">
        <v>0</v>
      </c>
      <c r="DH35" s="112">
        <v>0</v>
      </c>
      <c r="DI35" s="120">
        <v>0</v>
      </c>
    </row>
    <row r="36" spans="1:113" ht="19.5" customHeight="1">
      <c r="A36" s="87" t="s">
        <v>86</v>
      </c>
      <c r="B36" s="87" t="s">
        <v>132</v>
      </c>
      <c r="C36" s="87" t="s">
        <v>87</v>
      </c>
      <c r="D36" s="59" t="s">
        <v>430</v>
      </c>
      <c r="E36" s="112">
        <v>27</v>
      </c>
      <c r="F36" s="112">
        <v>0</v>
      </c>
      <c r="G36" s="112">
        <v>0</v>
      </c>
      <c r="H36" s="112">
        <v>0</v>
      </c>
      <c r="I36" s="112">
        <v>0</v>
      </c>
      <c r="J36" s="112">
        <v>0</v>
      </c>
      <c r="K36" s="112">
        <v>0</v>
      </c>
      <c r="L36" s="112">
        <v>0</v>
      </c>
      <c r="M36" s="112">
        <v>0</v>
      </c>
      <c r="N36" s="112">
        <v>0</v>
      </c>
      <c r="O36" s="112">
        <v>0</v>
      </c>
      <c r="P36" s="112">
        <v>0</v>
      </c>
      <c r="Q36" s="112">
        <v>0</v>
      </c>
      <c r="R36" s="112">
        <v>0</v>
      </c>
      <c r="S36" s="112">
        <v>0</v>
      </c>
      <c r="T36" s="112">
        <v>0</v>
      </c>
      <c r="U36" s="112">
        <v>0</v>
      </c>
      <c r="V36" s="112">
        <v>0</v>
      </c>
      <c r="W36" s="112">
        <v>0</v>
      </c>
      <c r="X36" s="112">
        <v>0</v>
      </c>
      <c r="Y36" s="112">
        <v>0</v>
      </c>
      <c r="Z36" s="112">
        <v>0</v>
      </c>
      <c r="AA36" s="112">
        <v>0</v>
      </c>
      <c r="AB36" s="112">
        <v>0</v>
      </c>
      <c r="AC36" s="112">
        <v>0</v>
      </c>
      <c r="AD36" s="112">
        <v>0</v>
      </c>
      <c r="AE36" s="112">
        <v>0</v>
      </c>
      <c r="AF36" s="112">
        <v>0</v>
      </c>
      <c r="AG36" s="112">
        <v>0</v>
      </c>
      <c r="AH36" s="112">
        <v>0</v>
      </c>
      <c r="AI36" s="112">
        <v>0</v>
      </c>
      <c r="AJ36" s="112">
        <v>0</v>
      </c>
      <c r="AK36" s="112">
        <v>0</v>
      </c>
      <c r="AL36" s="112">
        <v>0</v>
      </c>
      <c r="AM36" s="112">
        <v>0</v>
      </c>
      <c r="AN36" s="112">
        <v>0</v>
      </c>
      <c r="AO36" s="112">
        <v>0</v>
      </c>
      <c r="AP36" s="112">
        <v>0</v>
      </c>
      <c r="AQ36" s="112">
        <v>0</v>
      </c>
      <c r="AR36" s="112">
        <v>0</v>
      </c>
      <c r="AS36" s="112">
        <v>0</v>
      </c>
      <c r="AT36" s="112">
        <v>0</v>
      </c>
      <c r="AU36" s="112">
        <v>0</v>
      </c>
      <c r="AV36" s="112">
        <v>27</v>
      </c>
      <c r="AW36" s="112">
        <v>0</v>
      </c>
      <c r="AX36" s="112">
        <v>0</v>
      </c>
      <c r="AY36" s="112">
        <v>0</v>
      </c>
      <c r="AZ36" s="112">
        <v>0</v>
      </c>
      <c r="BA36" s="112">
        <v>0</v>
      </c>
      <c r="BB36" s="112">
        <v>0</v>
      </c>
      <c r="BC36" s="112">
        <v>0</v>
      </c>
      <c r="BD36" s="112">
        <v>0</v>
      </c>
      <c r="BE36" s="112">
        <v>0</v>
      </c>
      <c r="BF36" s="112">
        <v>0</v>
      </c>
      <c r="BG36" s="112">
        <v>27</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2">
        <v>0</v>
      </c>
      <c r="CA36" s="112">
        <v>0</v>
      </c>
      <c r="CB36" s="112">
        <v>0</v>
      </c>
      <c r="CC36" s="112">
        <v>0</v>
      </c>
      <c r="CD36" s="112">
        <v>0</v>
      </c>
      <c r="CE36" s="112">
        <v>0</v>
      </c>
      <c r="CF36" s="112">
        <v>0</v>
      </c>
      <c r="CG36" s="112">
        <v>0</v>
      </c>
      <c r="CH36" s="112">
        <v>0</v>
      </c>
      <c r="CI36" s="112">
        <v>0</v>
      </c>
      <c r="CJ36" s="112">
        <v>0</v>
      </c>
      <c r="CK36" s="112">
        <v>0</v>
      </c>
      <c r="CL36" s="112">
        <v>0</v>
      </c>
      <c r="CM36" s="112">
        <v>0</v>
      </c>
      <c r="CN36" s="112">
        <v>0</v>
      </c>
      <c r="CO36" s="112">
        <v>0</v>
      </c>
      <c r="CP36" s="112">
        <v>0</v>
      </c>
      <c r="CQ36" s="112">
        <v>0</v>
      </c>
      <c r="CR36" s="112">
        <v>0</v>
      </c>
      <c r="CS36" s="112">
        <v>0</v>
      </c>
      <c r="CT36" s="112">
        <v>0</v>
      </c>
      <c r="CU36" s="112">
        <v>0</v>
      </c>
      <c r="CV36" s="112">
        <v>0</v>
      </c>
      <c r="CW36" s="112">
        <v>0</v>
      </c>
      <c r="CX36" s="112">
        <v>0</v>
      </c>
      <c r="CY36" s="112">
        <v>0</v>
      </c>
      <c r="CZ36" s="112">
        <v>0</v>
      </c>
      <c r="DA36" s="112">
        <v>0</v>
      </c>
      <c r="DB36" s="112">
        <v>0</v>
      </c>
      <c r="DC36" s="112">
        <v>0</v>
      </c>
      <c r="DD36" s="112">
        <v>0</v>
      </c>
      <c r="DE36" s="112">
        <v>0</v>
      </c>
      <c r="DF36" s="112">
        <v>0</v>
      </c>
      <c r="DG36" s="112">
        <v>0</v>
      </c>
      <c r="DH36" s="112">
        <v>0</v>
      </c>
      <c r="DI36" s="120">
        <v>0</v>
      </c>
    </row>
    <row r="37" spans="1:113" ht="19.5" customHeight="1">
      <c r="A37" s="87" t="s">
        <v>86</v>
      </c>
      <c r="B37" s="87" t="s">
        <v>132</v>
      </c>
      <c r="C37" s="87" t="s">
        <v>83</v>
      </c>
      <c r="D37" s="59" t="s">
        <v>431</v>
      </c>
      <c r="E37" s="112">
        <v>33</v>
      </c>
      <c r="F37" s="112">
        <v>0</v>
      </c>
      <c r="G37" s="112">
        <v>0</v>
      </c>
      <c r="H37" s="112">
        <v>0</v>
      </c>
      <c r="I37" s="112">
        <v>0</v>
      </c>
      <c r="J37" s="112">
        <v>0</v>
      </c>
      <c r="K37" s="112">
        <v>0</v>
      </c>
      <c r="L37" s="112">
        <v>0</v>
      </c>
      <c r="M37" s="112">
        <v>0</v>
      </c>
      <c r="N37" s="112">
        <v>0</v>
      </c>
      <c r="O37" s="112">
        <v>0</v>
      </c>
      <c r="P37" s="112">
        <v>0</v>
      </c>
      <c r="Q37" s="112">
        <v>0</v>
      </c>
      <c r="R37" s="112">
        <v>0</v>
      </c>
      <c r="S37" s="112">
        <v>0</v>
      </c>
      <c r="T37" s="112">
        <v>33</v>
      </c>
      <c r="U37" s="112">
        <v>0</v>
      </c>
      <c r="V37" s="112">
        <v>0</v>
      </c>
      <c r="W37" s="112">
        <v>0</v>
      </c>
      <c r="X37" s="112">
        <v>0</v>
      </c>
      <c r="Y37" s="112">
        <v>0</v>
      </c>
      <c r="Z37" s="112">
        <v>0</v>
      </c>
      <c r="AA37" s="112">
        <v>0</v>
      </c>
      <c r="AB37" s="112">
        <v>0</v>
      </c>
      <c r="AC37" s="112">
        <v>0</v>
      </c>
      <c r="AD37" s="112">
        <v>0</v>
      </c>
      <c r="AE37" s="112">
        <v>0</v>
      </c>
      <c r="AF37" s="112">
        <v>0</v>
      </c>
      <c r="AG37" s="112">
        <v>0</v>
      </c>
      <c r="AH37" s="112">
        <v>0</v>
      </c>
      <c r="AI37" s="112">
        <v>0</v>
      </c>
      <c r="AJ37" s="112">
        <v>0</v>
      </c>
      <c r="AK37" s="112">
        <v>0</v>
      </c>
      <c r="AL37" s="112">
        <v>0</v>
      </c>
      <c r="AM37" s="112">
        <v>0</v>
      </c>
      <c r="AN37" s="112">
        <v>0</v>
      </c>
      <c r="AO37" s="112">
        <v>0</v>
      </c>
      <c r="AP37" s="112">
        <v>0</v>
      </c>
      <c r="AQ37" s="112">
        <v>0</v>
      </c>
      <c r="AR37" s="112">
        <v>0</v>
      </c>
      <c r="AS37" s="112">
        <v>0</v>
      </c>
      <c r="AT37" s="112">
        <v>0</v>
      </c>
      <c r="AU37" s="112">
        <v>33</v>
      </c>
      <c r="AV37" s="112">
        <v>0</v>
      </c>
      <c r="AW37" s="112">
        <v>0</v>
      </c>
      <c r="AX37" s="112">
        <v>0</v>
      </c>
      <c r="AY37" s="112">
        <v>0</v>
      </c>
      <c r="AZ37" s="112">
        <v>0</v>
      </c>
      <c r="BA37" s="112">
        <v>0</v>
      </c>
      <c r="BB37" s="112">
        <v>0</v>
      </c>
      <c r="BC37" s="112">
        <v>0</v>
      </c>
      <c r="BD37" s="112">
        <v>0</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2">
        <v>0</v>
      </c>
      <c r="CA37" s="112">
        <v>0</v>
      </c>
      <c r="CB37" s="112">
        <v>0</v>
      </c>
      <c r="CC37" s="112">
        <v>0</v>
      </c>
      <c r="CD37" s="112">
        <v>0</v>
      </c>
      <c r="CE37" s="112">
        <v>0</v>
      </c>
      <c r="CF37" s="112">
        <v>0</v>
      </c>
      <c r="CG37" s="112">
        <v>0</v>
      </c>
      <c r="CH37" s="112">
        <v>0</v>
      </c>
      <c r="CI37" s="112">
        <v>0</v>
      </c>
      <c r="CJ37" s="112">
        <v>0</v>
      </c>
      <c r="CK37" s="112">
        <v>0</v>
      </c>
      <c r="CL37" s="112">
        <v>0</v>
      </c>
      <c r="CM37" s="112">
        <v>0</v>
      </c>
      <c r="CN37" s="112">
        <v>0</v>
      </c>
      <c r="CO37" s="112">
        <v>0</v>
      </c>
      <c r="CP37" s="112">
        <v>0</v>
      </c>
      <c r="CQ37" s="112">
        <v>0</v>
      </c>
      <c r="CR37" s="112">
        <v>0</v>
      </c>
      <c r="CS37" s="112">
        <v>0</v>
      </c>
      <c r="CT37" s="112">
        <v>0</v>
      </c>
      <c r="CU37" s="112">
        <v>0</v>
      </c>
      <c r="CV37" s="112">
        <v>0</v>
      </c>
      <c r="CW37" s="112">
        <v>0</v>
      </c>
      <c r="CX37" s="112">
        <v>0</v>
      </c>
      <c r="CY37" s="112">
        <v>0</v>
      </c>
      <c r="CZ37" s="112">
        <v>0</v>
      </c>
      <c r="DA37" s="112">
        <v>0</v>
      </c>
      <c r="DB37" s="112">
        <v>0</v>
      </c>
      <c r="DC37" s="112">
        <v>0</v>
      </c>
      <c r="DD37" s="112">
        <v>0</v>
      </c>
      <c r="DE37" s="112">
        <v>0</v>
      </c>
      <c r="DF37" s="112">
        <v>0</v>
      </c>
      <c r="DG37" s="112">
        <v>0</v>
      </c>
      <c r="DH37" s="112">
        <v>0</v>
      </c>
      <c r="DI37" s="120">
        <v>0</v>
      </c>
    </row>
    <row r="38" spans="1:113" ht="19.5" customHeight="1">
      <c r="A38" s="87"/>
      <c r="B38" s="87"/>
      <c r="C38" s="87"/>
      <c r="D38" s="59" t="s">
        <v>432</v>
      </c>
      <c r="E38" s="112">
        <v>930</v>
      </c>
      <c r="F38" s="112">
        <v>310</v>
      </c>
      <c r="G38" s="112">
        <v>300</v>
      </c>
      <c r="H38" s="112">
        <v>10</v>
      </c>
      <c r="I38" s="112">
        <v>0</v>
      </c>
      <c r="J38" s="112">
        <v>0</v>
      </c>
      <c r="K38" s="112">
        <v>0</v>
      </c>
      <c r="L38" s="112">
        <v>0</v>
      </c>
      <c r="M38" s="112">
        <v>0</v>
      </c>
      <c r="N38" s="112">
        <v>0</v>
      </c>
      <c r="O38" s="112">
        <v>0</v>
      </c>
      <c r="P38" s="112">
        <v>0</v>
      </c>
      <c r="Q38" s="112">
        <v>0</v>
      </c>
      <c r="R38" s="112">
        <v>0</v>
      </c>
      <c r="S38" s="112">
        <v>0</v>
      </c>
      <c r="T38" s="112">
        <v>620</v>
      </c>
      <c r="U38" s="112">
        <v>0</v>
      </c>
      <c r="V38" s="112">
        <v>0</v>
      </c>
      <c r="W38" s="112">
        <v>0</v>
      </c>
      <c r="X38" s="112">
        <v>0</v>
      </c>
      <c r="Y38" s="112">
        <v>0</v>
      </c>
      <c r="Z38" s="112">
        <v>0</v>
      </c>
      <c r="AA38" s="112">
        <v>0</v>
      </c>
      <c r="AB38" s="112">
        <v>0</v>
      </c>
      <c r="AC38" s="112">
        <v>0</v>
      </c>
      <c r="AD38" s="112">
        <v>11</v>
      </c>
      <c r="AE38" s="112">
        <v>0</v>
      </c>
      <c r="AF38" s="112">
        <v>0</v>
      </c>
      <c r="AG38" s="112">
        <v>0</v>
      </c>
      <c r="AH38" s="112">
        <v>0</v>
      </c>
      <c r="AI38" s="112">
        <v>0</v>
      </c>
      <c r="AJ38" s="112">
        <v>0</v>
      </c>
      <c r="AK38" s="112">
        <v>600</v>
      </c>
      <c r="AL38" s="112">
        <v>0</v>
      </c>
      <c r="AM38" s="112">
        <v>0</v>
      </c>
      <c r="AN38" s="112">
        <v>0</v>
      </c>
      <c r="AO38" s="112">
        <v>0</v>
      </c>
      <c r="AP38" s="112">
        <v>0</v>
      </c>
      <c r="AQ38" s="112">
        <v>9</v>
      </c>
      <c r="AR38" s="112">
        <v>0</v>
      </c>
      <c r="AS38" s="112">
        <v>0</v>
      </c>
      <c r="AT38" s="112">
        <v>0</v>
      </c>
      <c r="AU38" s="112">
        <v>0</v>
      </c>
      <c r="AV38" s="112">
        <v>0</v>
      </c>
      <c r="AW38" s="112">
        <v>0</v>
      </c>
      <c r="AX38" s="112">
        <v>0</v>
      </c>
      <c r="AY38" s="112">
        <v>0</v>
      </c>
      <c r="AZ38" s="112">
        <v>0</v>
      </c>
      <c r="BA38" s="112">
        <v>0</v>
      </c>
      <c r="BB38" s="112">
        <v>0</v>
      </c>
      <c r="BC38" s="112">
        <v>0</v>
      </c>
      <c r="BD38" s="112">
        <v>0</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2">
        <v>0</v>
      </c>
      <c r="CA38" s="112">
        <v>0</v>
      </c>
      <c r="CB38" s="112">
        <v>0</v>
      </c>
      <c r="CC38" s="112">
        <v>0</v>
      </c>
      <c r="CD38" s="112">
        <v>0</v>
      </c>
      <c r="CE38" s="112">
        <v>0</v>
      </c>
      <c r="CF38" s="112">
        <v>0</v>
      </c>
      <c r="CG38" s="112">
        <v>0</v>
      </c>
      <c r="CH38" s="112">
        <v>0</v>
      </c>
      <c r="CI38" s="112">
        <v>0</v>
      </c>
      <c r="CJ38" s="112">
        <v>0</v>
      </c>
      <c r="CK38" s="112">
        <v>0</v>
      </c>
      <c r="CL38" s="112">
        <v>0</v>
      </c>
      <c r="CM38" s="112">
        <v>0</v>
      </c>
      <c r="CN38" s="112">
        <v>0</v>
      </c>
      <c r="CO38" s="112">
        <v>0</v>
      </c>
      <c r="CP38" s="112">
        <v>0</v>
      </c>
      <c r="CQ38" s="112">
        <v>0</v>
      </c>
      <c r="CR38" s="112">
        <v>0</v>
      </c>
      <c r="CS38" s="112">
        <v>0</v>
      </c>
      <c r="CT38" s="112">
        <v>0</v>
      </c>
      <c r="CU38" s="112">
        <v>0</v>
      </c>
      <c r="CV38" s="112">
        <v>0</v>
      </c>
      <c r="CW38" s="112">
        <v>0</v>
      </c>
      <c r="CX38" s="112">
        <v>0</v>
      </c>
      <c r="CY38" s="112">
        <v>0</v>
      </c>
      <c r="CZ38" s="112">
        <v>0</v>
      </c>
      <c r="DA38" s="112">
        <v>0</v>
      </c>
      <c r="DB38" s="112">
        <v>0</v>
      </c>
      <c r="DC38" s="112">
        <v>0</v>
      </c>
      <c r="DD38" s="112">
        <v>0</v>
      </c>
      <c r="DE38" s="112">
        <v>0</v>
      </c>
      <c r="DF38" s="112">
        <v>0</v>
      </c>
      <c r="DG38" s="112">
        <v>0</v>
      </c>
      <c r="DH38" s="112">
        <v>0</v>
      </c>
      <c r="DI38" s="120">
        <v>0</v>
      </c>
    </row>
    <row r="39" spans="1:113" ht="19.5" customHeight="1">
      <c r="A39" s="87" t="s">
        <v>86</v>
      </c>
      <c r="B39" s="87" t="s">
        <v>149</v>
      </c>
      <c r="C39" s="87" t="s">
        <v>83</v>
      </c>
      <c r="D39" s="59" t="s">
        <v>433</v>
      </c>
      <c r="E39" s="112">
        <v>930</v>
      </c>
      <c r="F39" s="112">
        <v>310</v>
      </c>
      <c r="G39" s="112">
        <v>300</v>
      </c>
      <c r="H39" s="112">
        <v>10</v>
      </c>
      <c r="I39" s="112">
        <v>0</v>
      </c>
      <c r="J39" s="112">
        <v>0</v>
      </c>
      <c r="K39" s="112">
        <v>0</v>
      </c>
      <c r="L39" s="112">
        <v>0</v>
      </c>
      <c r="M39" s="112">
        <v>0</v>
      </c>
      <c r="N39" s="112">
        <v>0</v>
      </c>
      <c r="O39" s="112">
        <v>0</v>
      </c>
      <c r="P39" s="112">
        <v>0</v>
      </c>
      <c r="Q39" s="112">
        <v>0</v>
      </c>
      <c r="R39" s="112">
        <v>0</v>
      </c>
      <c r="S39" s="112">
        <v>0</v>
      </c>
      <c r="T39" s="112">
        <v>620</v>
      </c>
      <c r="U39" s="112">
        <v>0</v>
      </c>
      <c r="V39" s="112">
        <v>0</v>
      </c>
      <c r="W39" s="112">
        <v>0</v>
      </c>
      <c r="X39" s="112">
        <v>0</v>
      </c>
      <c r="Y39" s="112">
        <v>0</v>
      </c>
      <c r="Z39" s="112">
        <v>0</v>
      </c>
      <c r="AA39" s="112">
        <v>0</v>
      </c>
      <c r="AB39" s="112">
        <v>0</v>
      </c>
      <c r="AC39" s="112">
        <v>0</v>
      </c>
      <c r="AD39" s="112">
        <v>11</v>
      </c>
      <c r="AE39" s="112">
        <v>0</v>
      </c>
      <c r="AF39" s="112">
        <v>0</v>
      </c>
      <c r="AG39" s="112">
        <v>0</v>
      </c>
      <c r="AH39" s="112">
        <v>0</v>
      </c>
      <c r="AI39" s="112">
        <v>0</v>
      </c>
      <c r="AJ39" s="112">
        <v>0</v>
      </c>
      <c r="AK39" s="112">
        <v>600</v>
      </c>
      <c r="AL39" s="112">
        <v>0</v>
      </c>
      <c r="AM39" s="112">
        <v>0</v>
      </c>
      <c r="AN39" s="112">
        <v>0</v>
      </c>
      <c r="AO39" s="112">
        <v>0</v>
      </c>
      <c r="AP39" s="112">
        <v>0</v>
      </c>
      <c r="AQ39" s="112">
        <v>9</v>
      </c>
      <c r="AR39" s="112">
        <v>0</v>
      </c>
      <c r="AS39" s="112">
        <v>0</v>
      </c>
      <c r="AT39" s="112">
        <v>0</v>
      </c>
      <c r="AU39" s="112">
        <v>0</v>
      </c>
      <c r="AV39" s="112">
        <v>0</v>
      </c>
      <c r="AW39" s="112">
        <v>0</v>
      </c>
      <c r="AX39" s="112">
        <v>0</v>
      </c>
      <c r="AY39" s="112">
        <v>0</v>
      </c>
      <c r="AZ39" s="112">
        <v>0</v>
      </c>
      <c r="BA39" s="112">
        <v>0</v>
      </c>
      <c r="BB39" s="112">
        <v>0</v>
      </c>
      <c r="BC39" s="112">
        <v>0</v>
      </c>
      <c r="BD39" s="112">
        <v>0</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2">
        <v>0</v>
      </c>
      <c r="CA39" s="112">
        <v>0</v>
      </c>
      <c r="CB39" s="112">
        <v>0</v>
      </c>
      <c r="CC39" s="112">
        <v>0</v>
      </c>
      <c r="CD39" s="112">
        <v>0</v>
      </c>
      <c r="CE39" s="112">
        <v>0</v>
      </c>
      <c r="CF39" s="112">
        <v>0</v>
      </c>
      <c r="CG39" s="112">
        <v>0</v>
      </c>
      <c r="CH39" s="112">
        <v>0</v>
      </c>
      <c r="CI39" s="112">
        <v>0</v>
      </c>
      <c r="CJ39" s="112">
        <v>0</v>
      </c>
      <c r="CK39" s="112">
        <v>0</v>
      </c>
      <c r="CL39" s="112">
        <v>0</v>
      </c>
      <c r="CM39" s="112">
        <v>0</v>
      </c>
      <c r="CN39" s="112">
        <v>0</v>
      </c>
      <c r="CO39" s="112">
        <v>0</v>
      </c>
      <c r="CP39" s="112">
        <v>0</v>
      </c>
      <c r="CQ39" s="112">
        <v>0</v>
      </c>
      <c r="CR39" s="112">
        <v>0</v>
      </c>
      <c r="CS39" s="112">
        <v>0</v>
      </c>
      <c r="CT39" s="112">
        <v>0</v>
      </c>
      <c r="CU39" s="112">
        <v>0</v>
      </c>
      <c r="CV39" s="112">
        <v>0</v>
      </c>
      <c r="CW39" s="112">
        <v>0</v>
      </c>
      <c r="CX39" s="112">
        <v>0</v>
      </c>
      <c r="CY39" s="112">
        <v>0</v>
      </c>
      <c r="CZ39" s="112">
        <v>0</v>
      </c>
      <c r="DA39" s="112">
        <v>0</v>
      </c>
      <c r="DB39" s="112">
        <v>0</v>
      </c>
      <c r="DC39" s="112">
        <v>0</v>
      </c>
      <c r="DD39" s="112">
        <v>0</v>
      </c>
      <c r="DE39" s="112">
        <v>0</v>
      </c>
      <c r="DF39" s="112">
        <v>0</v>
      </c>
      <c r="DG39" s="112">
        <v>0</v>
      </c>
      <c r="DH39" s="112">
        <v>0</v>
      </c>
      <c r="DI39" s="120">
        <v>0</v>
      </c>
    </row>
    <row r="40" spans="1:113" ht="19.5" customHeight="1">
      <c r="A40" s="87"/>
      <c r="B40" s="87"/>
      <c r="C40" s="87"/>
      <c r="D40" s="59" t="s">
        <v>434</v>
      </c>
      <c r="E40" s="112">
        <v>3000</v>
      </c>
      <c r="F40" s="112">
        <v>0</v>
      </c>
      <c r="G40" s="112">
        <v>0</v>
      </c>
      <c r="H40" s="112">
        <v>0</v>
      </c>
      <c r="I40" s="112">
        <v>0</v>
      </c>
      <c r="J40" s="112">
        <v>0</v>
      </c>
      <c r="K40" s="112">
        <v>0</v>
      </c>
      <c r="L40" s="112">
        <v>0</v>
      </c>
      <c r="M40" s="112">
        <v>0</v>
      </c>
      <c r="N40" s="112">
        <v>0</v>
      </c>
      <c r="O40" s="112">
        <v>0</v>
      </c>
      <c r="P40" s="112">
        <v>0</v>
      </c>
      <c r="Q40" s="112">
        <v>0</v>
      </c>
      <c r="R40" s="112">
        <v>0</v>
      </c>
      <c r="S40" s="112">
        <v>0</v>
      </c>
      <c r="T40" s="112">
        <v>3000</v>
      </c>
      <c r="U40" s="112">
        <v>0</v>
      </c>
      <c r="V40" s="112">
        <v>0</v>
      </c>
      <c r="W40" s="112">
        <v>0</v>
      </c>
      <c r="X40" s="112">
        <v>0</v>
      </c>
      <c r="Y40" s="112">
        <v>0</v>
      </c>
      <c r="Z40" s="112">
        <v>0</v>
      </c>
      <c r="AA40" s="112">
        <v>0</v>
      </c>
      <c r="AB40" s="112">
        <v>0</v>
      </c>
      <c r="AC40" s="112">
        <v>0</v>
      </c>
      <c r="AD40" s="112">
        <v>0</v>
      </c>
      <c r="AE40" s="112">
        <v>0</v>
      </c>
      <c r="AF40" s="112">
        <v>0</v>
      </c>
      <c r="AG40" s="112">
        <v>0</v>
      </c>
      <c r="AH40" s="112">
        <v>0</v>
      </c>
      <c r="AI40" s="112">
        <v>0</v>
      </c>
      <c r="AJ40" s="112">
        <v>0</v>
      </c>
      <c r="AK40" s="112">
        <v>0</v>
      </c>
      <c r="AL40" s="112">
        <v>0</v>
      </c>
      <c r="AM40" s="112">
        <v>0</v>
      </c>
      <c r="AN40" s="112">
        <v>0</v>
      </c>
      <c r="AO40" s="112">
        <v>0</v>
      </c>
      <c r="AP40" s="112">
        <v>0</v>
      </c>
      <c r="AQ40" s="112">
        <v>0</v>
      </c>
      <c r="AR40" s="112">
        <v>0</v>
      </c>
      <c r="AS40" s="112">
        <v>0</v>
      </c>
      <c r="AT40" s="112">
        <v>0</v>
      </c>
      <c r="AU40" s="112">
        <v>3000</v>
      </c>
      <c r="AV40" s="112">
        <v>0</v>
      </c>
      <c r="AW40" s="112">
        <v>0</v>
      </c>
      <c r="AX40" s="112">
        <v>0</v>
      </c>
      <c r="AY40" s="112">
        <v>0</v>
      </c>
      <c r="AZ40" s="112">
        <v>0</v>
      </c>
      <c r="BA40" s="112">
        <v>0</v>
      </c>
      <c r="BB40" s="112">
        <v>0</v>
      </c>
      <c r="BC40" s="112">
        <v>0</v>
      </c>
      <c r="BD40" s="112">
        <v>0</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2">
        <v>0</v>
      </c>
      <c r="CA40" s="112">
        <v>0</v>
      </c>
      <c r="CB40" s="112">
        <v>0</v>
      </c>
      <c r="CC40" s="112">
        <v>0</v>
      </c>
      <c r="CD40" s="112">
        <v>0</v>
      </c>
      <c r="CE40" s="112">
        <v>0</v>
      </c>
      <c r="CF40" s="112">
        <v>0</v>
      </c>
      <c r="CG40" s="112">
        <v>0</v>
      </c>
      <c r="CH40" s="112">
        <v>0</v>
      </c>
      <c r="CI40" s="112">
        <v>0</v>
      </c>
      <c r="CJ40" s="112">
        <v>0</v>
      </c>
      <c r="CK40" s="112">
        <v>0</v>
      </c>
      <c r="CL40" s="112">
        <v>0</v>
      </c>
      <c r="CM40" s="112">
        <v>0</v>
      </c>
      <c r="CN40" s="112">
        <v>0</v>
      </c>
      <c r="CO40" s="112">
        <v>0</v>
      </c>
      <c r="CP40" s="112">
        <v>0</v>
      </c>
      <c r="CQ40" s="112">
        <v>0</v>
      </c>
      <c r="CR40" s="112">
        <v>0</v>
      </c>
      <c r="CS40" s="112">
        <v>0</v>
      </c>
      <c r="CT40" s="112">
        <v>0</v>
      </c>
      <c r="CU40" s="112">
        <v>0</v>
      </c>
      <c r="CV40" s="112">
        <v>0</v>
      </c>
      <c r="CW40" s="112">
        <v>0</v>
      </c>
      <c r="CX40" s="112">
        <v>0</v>
      </c>
      <c r="CY40" s="112">
        <v>0</v>
      </c>
      <c r="CZ40" s="112">
        <v>0</v>
      </c>
      <c r="DA40" s="112">
        <v>0</v>
      </c>
      <c r="DB40" s="112">
        <v>0</v>
      </c>
      <c r="DC40" s="112">
        <v>0</v>
      </c>
      <c r="DD40" s="112">
        <v>0</v>
      </c>
      <c r="DE40" s="112">
        <v>0</v>
      </c>
      <c r="DF40" s="112">
        <v>0</v>
      </c>
      <c r="DG40" s="112">
        <v>0</v>
      </c>
      <c r="DH40" s="112">
        <v>0</v>
      </c>
      <c r="DI40" s="120">
        <v>0</v>
      </c>
    </row>
    <row r="41" spans="1:113" ht="19.5" customHeight="1">
      <c r="A41" s="87" t="s">
        <v>86</v>
      </c>
      <c r="B41" s="87" t="s">
        <v>100</v>
      </c>
      <c r="C41" s="87" t="s">
        <v>87</v>
      </c>
      <c r="D41" s="59" t="s">
        <v>435</v>
      </c>
      <c r="E41" s="112">
        <v>3000</v>
      </c>
      <c r="F41" s="112">
        <v>0</v>
      </c>
      <c r="G41" s="112">
        <v>0</v>
      </c>
      <c r="H41" s="112">
        <v>0</v>
      </c>
      <c r="I41" s="112">
        <v>0</v>
      </c>
      <c r="J41" s="112">
        <v>0</v>
      </c>
      <c r="K41" s="112">
        <v>0</v>
      </c>
      <c r="L41" s="112">
        <v>0</v>
      </c>
      <c r="M41" s="112">
        <v>0</v>
      </c>
      <c r="N41" s="112">
        <v>0</v>
      </c>
      <c r="O41" s="112">
        <v>0</v>
      </c>
      <c r="P41" s="112">
        <v>0</v>
      </c>
      <c r="Q41" s="112">
        <v>0</v>
      </c>
      <c r="R41" s="112">
        <v>0</v>
      </c>
      <c r="S41" s="112">
        <v>0</v>
      </c>
      <c r="T41" s="112">
        <v>3000</v>
      </c>
      <c r="U41" s="112">
        <v>0</v>
      </c>
      <c r="V41" s="112">
        <v>0</v>
      </c>
      <c r="W41" s="112">
        <v>0</v>
      </c>
      <c r="X41" s="112">
        <v>0</v>
      </c>
      <c r="Y41" s="112">
        <v>0</v>
      </c>
      <c r="Z41" s="112">
        <v>0</v>
      </c>
      <c r="AA41" s="112">
        <v>0</v>
      </c>
      <c r="AB41" s="112">
        <v>0</v>
      </c>
      <c r="AC41" s="112">
        <v>0</v>
      </c>
      <c r="AD41" s="112">
        <v>0</v>
      </c>
      <c r="AE41" s="112">
        <v>0</v>
      </c>
      <c r="AF41" s="112">
        <v>0</v>
      </c>
      <c r="AG41" s="112">
        <v>0</v>
      </c>
      <c r="AH41" s="112">
        <v>0</v>
      </c>
      <c r="AI41" s="112">
        <v>0</v>
      </c>
      <c r="AJ41" s="112">
        <v>0</v>
      </c>
      <c r="AK41" s="112">
        <v>0</v>
      </c>
      <c r="AL41" s="112">
        <v>0</v>
      </c>
      <c r="AM41" s="112">
        <v>0</v>
      </c>
      <c r="AN41" s="112">
        <v>0</v>
      </c>
      <c r="AO41" s="112">
        <v>0</v>
      </c>
      <c r="AP41" s="112">
        <v>0</v>
      </c>
      <c r="AQ41" s="112">
        <v>0</v>
      </c>
      <c r="AR41" s="112">
        <v>0</v>
      </c>
      <c r="AS41" s="112">
        <v>0</v>
      </c>
      <c r="AT41" s="112">
        <v>0</v>
      </c>
      <c r="AU41" s="112">
        <v>3000</v>
      </c>
      <c r="AV41" s="112">
        <v>0</v>
      </c>
      <c r="AW41" s="112">
        <v>0</v>
      </c>
      <c r="AX41" s="112">
        <v>0</v>
      </c>
      <c r="AY41" s="112">
        <v>0</v>
      </c>
      <c r="AZ41" s="112">
        <v>0</v>
      </c>
      <c r="BA41" s="112">
        <v>0</v>
      </c>
      <c r="BB41" s="112">
        <v>0</v>
      </c>
      <c r="BC41" s="112">
        <v>0</v>
      </c>
      <c r="BD41" s="112">
        <v>0</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2">
        <v>0</v>
      </c>
      <c r="CA41" s="112">
        <v>0</v>
      </c>
      <c r="CB41" s="112">
        <v>0</v>
      </c>
      <c r="CC41" s="112">
        <v>0</v>
      </c>
      <c r="CD41" s="112">
        <v>0</v>
      </c>
      <c r="CE41" s="112">
        <v>0</v>
      </c>
      <c r="CF41" s="112">
        <v>0</v>
      </c>
      <c r="CG41" s="112">
        <v>0</v>
      </c>
      <c r="CH41" s="112">
        <v>0</v>
      </c>
      <c r="CI41" s="112">
        <v>0</v>
      </c>
      <c r="CJ41" s="112">
        <v>0</v>
      </c>
      <c r="CK41" s="112">
        <v>0</v>
      </c>
      <c r="CL41" s="112">
        <v>0</v>
      </c>
      <c r="CM41" s="112">
        <v>0</v>
      </c>
      <c r="CN41" s="112">
        <v>0</v>
      </c>
      <c r="CO41" s="112">
        <v>0</v>
      </c>
      <c r="CP41" s="112">
        <v>0</v>
      </c>
      <c r="CQ41" s="112">
        <v>0</v>
      </c>
      <c r="CR41" s="112">
        <v>0</v>
      </c>
      <c r="CS41" s="112">
        <v>0</v>
      </c>
      <c r="CT41" s="112">
        <v>0</v>
      </c>
      <c r="CU41" s="112">
        <v>0</v>
      </c>
      <c r="CV41" s="112">
        <v>0</v>
      </c>
      <c r="CW41" s="112">
        <v>0</v>
      </c>
      <c r="CX41" s="112">
        <v>0</v>
      </c>
      <c r="CY41" s="112">
        <v>0</v>
      </c>
      <c r="CZ41" s="112">
        <v>0</v>
      </c>
      <c r="DA41" s="112">
        <v>0</v>
      </c>
      <c r="DB41" s="112">
        <v>0</v>
      </c>
      <c r="DC41" s="112">
        <v>0</v>
      </c>
      <c r="DD41" s="112">
        <v>0</v>
      </c>
      <c r="DE41" s="112">
        <v>0</v>
      </c>
      <c r="DF41" s="112">
        <v>0</v>
      </c>
      <c r="DG41" s="112">
        <v>0</v>
      </c>
      <c r="DH41" s="112">
        <v>0</v>
      </c>
      <c r="DI41" s="120">
        <v>0</v>
      </c>
    </row>
    <row r="42" spans="1:113" ht="19.5" customHeight="1">
      <c r="A42" s="87"/>
      <c r="B42" s="87"/>
      <c r="C42" s="87"/>
      <c r="D42" s="59" t="s">
        <v>102</v>
      </c>
      <c r="E42" s="112">
        <v>33.31</v>
      </c>
      <c r="F42" s="112">
        <v>2.79</v>
      </c>
      <c r="G42" s="112">
        <v>0</v>
      </c>
      <c r="H42" s="112">
        <v>0</v>
      </c>
      <c r="I42" s="112">
        <v>0</v>
      </c>
      <c r="J42" s="112">
        <v>0</v>
      </c>
      <c r="K42" s="112">
        <v>0</v>
      </c>
      <c r="L42" s="112">
        <v>0</v>
      </c>
      <c r="M42" s="112">
        <v>0</v>
      </c>
      <c r="N42" s="112">
        <v>0</v>
      </c>
      <c r="O42" s="112">
        <v>0</v>
      </c>
      <c r="P42" s="112">
        <v>2.79</v>
      </c>
      <c r="Q42" s="112">
        <v>0</v>
      </c>
      <c r="R42" s="112">
        <v>0</v>
      </c>
      <c r="S42" s="112">
        <v>0</v>
      </c>
      <c r="T42" s="112">
        <v>0</v>
      </c>
      <c r="U42" s="112">
        <v>0</v>
      </c>
      <c r="V42" s="112">
        <v>0</v>
      </c>
      <c r="W42" s="112">
        <v>0</v>
      </c>
      <c r="X42" s="112">
        <v>0</v>
      </c>
      <c r="Y42" s="112">
        <v>0</v>
      </c>
      <c r="Z42" s="112">
        <v>0</v>
      </c>
      <c r="AA42" s="112">
        <v>0</v>
      </c>
      <c r="AB42" s="112">
        <v>0</v>
      </c>
      <c r="AC42" s="112">
        <v>0</v>
      </c>
      <c r="AD42" s="112">
        <v>0</v>
      </c>
      <c r="AE42" s="112">
        <v>0</v>
      </c>
      <c r="AF42" s="112">
        <v>0</v>
      </c>
      <c r="AG42" s="112">
        <v>0</v>
      </c>
      <c r="AH42" s="112">
        <v>0</v>
      </c>
      <c r="AI42" s="112">
        <v>0</v>
      </c>
      <c r="AJ42" s="112">
        <v>0</v>
      </c>
      <c r="AK42" s="112">
        <v>0</v>
      </c>
      <c r="AL42" s="112">
        <v>0</v>
      </c>
      <c r="AM42" s="112">
        <v>0</v>
      </c>
      <c r="AN42" s="112">
        <v>0</v>
      </c>
      <c r="AO42" s="112">
        <v>0</v>
      </c>
      <c r="AP42" s="112">
        <v>0</v>
      </c>
      <c r="AQ42" s="112">
        <v>0</v>
      </c>
      <c r="AR42" s="112">
        <v>0</v>
      </c>
      <c r="AS42" s="112">
        <v>0</v>
      </c>
      <c r="AT42" s="112">
        <v>0</v>
      </c>
      <c r="AU42" s="112">
        <v>0</v>
      </c>
      <c r="AV42" s="112">
        <v>30.52</v>
      </c>
      <c r="AW42" s="112">
        <v>0</v>
      </c>
      <c r="AX42" s="112">
        <v>0</v>
      </c>
      <c r="AY42" s="112">
        <v>0</v>
      </c>
      <c r="AZ42" s="112">
        <v>0</v>
      </c>
      <c r="BA42" s="112">
        <v>20</v>
      </c>
      <c r="BB42" s="112">
        <v>0</v>
      </c>
      <c r="BC42" s="112">
        <v>0</v>
      </c>
      <c r="BD42" s="112">
        <v>0</v>
      </c>
      <c r="BE42" s="112">
        <v>0</v>
      </c>
      <c r="BF42" s="112">
        <v>0</v>
      </c>
      <c r="BG42" s="112">
        <v>10.52</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2">
        <v>0</v>
      </c>
      <c r="CA42" s="112">
        <v>0</v>
      </c>
      <c r="CB42" s="112">
        <v>0</v>
      </c>
      <c r="CC42" s="112">
        <v>0</v>
      </c>
      <c r="CD42" s="112">
        <v>0</v>
      </c>
      <c r="CE42" s="112">
        <v>0</v>
      </c>
      <c r="CF42" s="112">
        <v>0</v>
      </c>
      <c r="CG42" s="112">
        <v>0</v>
      </c>
      <c r="CH42" s="112">
        <v>0</v>
      </c>
      <c r="CI42" s="112">
        <v>0</v>
      </c>
      <c r="CJ42" s="112">
        <v>0</v>
      </c>
      <c r="CK42" s="112">
        <v>0</v>
      </c>
      <c r="CL42" s="112">
        <v>0</v>
      </c>
      <c r="CM42" s="112">
        <v>0</v>
      </c>
      <c r="CN42" s="112">
        <v>0</v>
      </c>
      <c r="CO42" s="112">
        <v>0</v>
      </c>
      <c r="CP42" s="112">
        <v>0</v>
      </c>
      <c r="CQ42" s="112">
        <v>0</v>
      </c>
      <c r="CR42" s="112">
        <v>0</v>
      </c>
      <c r="CS42" s="112">
        <v>0</v>
      </c>
      <c r="CT42" s="112">
        <v>0</v>
      </c>
      <c r="CU42" s="112">
        <v>0</v>
      </c>
      <c r="CV42" s="112">
        <v>0</v>
      </c>
      <c r="CW42" s="112">
        <v>0</v>
      </c>
      <c r="CX42" s="112">
        <v>0</v>
      </c>
      <c r="CY42" s="112">
        <v>0</v>
      </c>
      <c r="CZ42" s="112">
        <v>0</v>
      </c>
      <c r="DA42" s="112">
        <v>0</v>
      </c>
      <c r="DB42" s="112">
        <v>0</v>
      </c>
      <c r="DC42" s="112">
        <v>0</v>
      </c>
      <c r="DD42" s="112">
        <v>0</v>
      </c>
      <c r="DE42" s="112">
        <v>0</v>
      </c>
      <c r="DF42" s="112">
        <v>0</v>
      </c>
      <c r="DG42" s="112">
        <v>0</v>
      </c>
      <c r="DH42" s="112">
        <v>0</v>
      </c>
      <c r="DI42" s="120">
        <v>0</v>
      </c>
    </row>
    <row r="43" spans="1:113" ht="19.5" customHeight="1">
      <c r="A43" s="87" t="s">
        <v>86</v>
      </c>
      <c r="B43" s="87" t="s">
        <v>95</v>
      </c>
      <c r="C43" s="87" t="s">
        <v>88</v>
      </c>
      <c r="D43" s="59" t="s">
        <v>436</v>
      </c>
      <c r="E43" s="112">
        <v>33.31</v>
      </c>
      <c r="F43" s="112">
        <v>2.79</v>
      </c>
      <c r="G43" s="112">
        <v>0</v>
      </c>
      <c r="H43" s="112">
        <v>0</v>
      </c>
      <c r="I43" s="112">
        <v>0</v>
      </c>
      <c r="J43" s="112">
        <v>0</v>
      </c>
      <c r="K43" s="112">
        <v>0</v>
      </c>
      <c r="L43" s="112">
        <v>0</v>
      </c>
      <c r="M43" s="112">
        <v>0</v>
      </c>
      <c r="N43" s="112">
        <v>0</v>
      </c>
      <c r="O43" s="112">
        <v>0</v>
      </c>
      <c r="P43" s="112">
        <v>2.79</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30.52</v>
      </c>
      <c r="AW43" s="112">
        <v>0</v>
      </c>
      <c r="AX43" s="112">
        <v>0</v>
      </c>
      <c r="AY43" s="112">
        <v>0</v>
      </c>
      <c r="AZ43" s="112">
        <v>0</v>
      </c>
      <c r="BA43" s="112">
        <v>20</v>
      </c>
      <c r="BB43" s="112">
        <v>0</v>
      </c>
      <c r="BC43" s="112">
        <v>0</v>
      </c>
      <c r="BD43" s="112">
        <v>0</v>
      </c>
      <c r="BE43" s="112">
        <v>0</v>
      </c>
      <c r="BF43" s="112">
        <v>0</v>
      </c>
      <c r="BG43" s="112">
        <v>10.52</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2">
        <v>0</v>
      </c>
      <c r="CA43" s="112">
        <v>0</v>
      </c>
      <c r="CB43" s="112">
        <v>0</v>
      </c>
      <c r="CC43" s="112">
        <v>0</v>
      </c>
      <c r="CD43" s="112">
        <v>0</v>
      </c>
      <c r="CE43" s="112">
        <v>0</v>
      </c>
      <c r="CF43" s="112">
        <v>0</v>
      </c>
      <c r="CG43" s="112">
        <v>0</v>
      </c>
      <c r="CH43" s="112">
        <v>0</v>
      </c>
      <c r="CI43" s="112">
        <v>0</v>
      </c>
      <c r="CJ43" s="112">
        <v>0</v>
      </c>
      <c r="CK43" s="112">
        <v>0</v>
      </c>
      <c r="CL43" s="112">
        <v>0</v>
      </c>
      <c r="CM43" s="112">
        <v>0</v>
      </c>
      <c r="CN43" s="112">
        <v>0</v>
      </c>
      <c r="CO43" s="112">
        <v>0</v>
      </c>
      <c r="CP43" s="112">
        <v>0</v>
      </c>
      <c r="CQ43" s="112">
        <v>0</v>
      </c>
      <c r="CR43" s="112">
        <v>0</v>
      </c>
      <c r="CS43" s="112">
        <v>0</v>
      </c>
      <c r="CT43" s="112">
        <v>0</v>
      </c>
      <c r="CU43" s="112">
        <v>0</v>
      </c>
      <c r="CV43" s="112">
        <v>0</v>
      </c>
      <c r="CW43" s="112">
        <v>0</v>
      </c>
      <c r="CX43" s="112">
        <v>0</v>
      </c>
      <c r="CY43" s="112">
        <v>0</v>
      </c>
      <c r="CZ43" s="112">
        <v>0</v>
      </c>
      <c r="DA43" s="112">
        <v>0</v>
      </c>
      <c r="DB43" s="112">
        <v>0</v>
      </c>
      <c r="DC43" s="112">
        <v>0</v>
      </c>
      <c r="DD43" s="112">
        <v>0</v>
      </c>
      <c r="DE43" s="112">
        <v>0</v>
      </c>
      <c r="DF43" s="112">
        <v>0</v>
      </c>
      <c r="DG43" s="112">
        <v>0</v>
      </c>
      <c r="DH43" s="112">
        <v>0</v>
      </c>
      <c r="DI43" s="120">
        <v>0</v>
      </c>
    </row>
    <row r="44" spans="1:113" ht="19.5" customHeight="1">
      <c r="A44" s="87"/>
      <c r="B44" s="87"/>
      <c r="C44" s="87"/>
      <c r="D44" s="59" t="s">
        <v>437</v>
      </c>
      <c r="E44" s="112">
        <v>2056.03</v>
      </c>
      <c r="F44" s="112">
        <v>586.03</v>
      </c>
      <c r="G44" s="112">
        <v>0</v>
      </c>
      <c r="H44" s="112">
        <v>0</v>
      </c>
      <c r="I44" s="112">
        <v>0</v>
      </c>
      <c r="J44" s="112">
        <v>0</v>
      </c>
      <c r="K44" s="112">
        <v>0</v>
      </c>
      <c r="L44" s="112">
        <v>0</v>
      </c>
      <c r="M44" s="112">
        <v>0</v>
      </c>
      <c r="N44" s="112">
        <v>531.18</v>
      </c>
      <c r="O44" s="112">
        <v>53.54</v>
      </c>
      <c r="P44" s="112">
        <v>1.31</v>
      </c>
      <c r="Q44" s="112">
        <v>0</v>
      </c>
      <c r="R44" s="112">
        <v>0</v>
      </c>
      <c r="S44" s="112">
        <v>0</v>
      </c>
      <c r="T44" s="112">
        <v>0</v>
      </c>
      <c r="U44" s="112">
        <v>0</v>
      </c>
      <c r="V44" s="112">
        <v>0</v>
      </c>
      <c r="W44" s="112">
        <v>0</v>
      </c>
      <c r="X44" s="112">
        <v>0</v>
      </c>
      <c r="Y44" s="112">
        <v>0</v>
      </c>
      <c r="Z44" s="112">
        <v>0</v>
      </c>
      <c r="AA44" s="112">
        <v>0</v>
      </c>
      <c r="AB44" s="112">
        <v>0</v>
      </c>
      <c r="AC44" s="112">
        <v>0</v>
      </c>
      <c r="AD44" s="112">
        <v>0</v>
      </c>
      <c r="AE44" s="112">
        <v>0</v>
      </c>
      <c r="AF44" s="112">
        <v>0</v>
      </c>
      <c r="AG44" s="112">
        <v>0</v>
      </c>
      <c r="AH44" s="112">
        <v>0</v>
      </c>
      <c r="AI44" s="112">
        <v>0</v>
      </c>
      <c r="AJ44" s="112">
        <v>0</v>
      </c>
      <c r="AK44" s="112">
        <v>0</v>
      </c>
      <c r="AL44" s="112">
        <v>0</v>
      </c>
      <c r="AM44" s="112">
        <v>0</v>
      </c>
      <c r="AN44" s="112">
        <v>0</v>
      </c>
      <c r="AO44" s="112">
        <v>0</v>
      </c>
      <c r="AP44" s="112">
        <v>0</v>
      </c>
      <c r="AQ44" s="112">
        <v>0</v>
      </c>
      <c r="AR44" s="112">
        <v>0</v>
      </c>
      <c r="AS44" s="112">
        <v>0</v>
      </c>
      <c r="AT44" s="112">
        <v>0</v>
      </c>
      <c r="AU44" s="112">
        <v>0</v>
      </c>
      <c r="AV44" s="112">
        <v>1470</v>
      </c>
      <c r="AW44" s="112">
        <v>0</v>
      </c>
      <c r="AX44" s="112">
        <v>0</v>
      </c>
      <c r="AY44" s="112">
        <v>0</v>
      </c>
      <c r="AZ44" s="112">
        <v>0</v>
      </c>
      <c r="BA44" s="112">
        <v>0</v>
      </c>
      <c r="BB44" s="112">
        <v>0</v>
      </c>
      <c r="BC44" s="112">
        <v>0</v>
      </c>
      <c r="BD44" s="112">
        <v>0</v>
      </c>
      <c r="BE44" s="112">
        <v>0</v>
      </c>
      <c r="BF44" s="112">
        <v>0</v>
      </c>
      <c r="BG44" s="112">
        <v>1470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2">
        <v>0</v>
      </c>
      <c r="CA44" s="112">
        <v>0</v>
      </c>
      <c r="CB44" s="112">
        <v>0</v>
      </c>
      <c r="CC44" s="112">
        <v>0</v>
      </c>
      <c r="CD44" s="112">
        <v>0</v>
      </c>
      <c r="CE44" s="112">
        <v>0</v>
      </c>
      <c r="CF44" s="112">
        <v>0</v>
      </c>
      <c r="CG44" s="112">
        <v>0</v>
      </c>
      <c r="CH44" s="112">
        <v>0</v>
      </c>
      <c r="CI44" s="112">
        <v>0</v>
      </c>
      <c r="CJ44" s="112">
        <v>0</v>
      </c>
      <c r="CK44" s="112">
        <v>0</v>
      </c>
      <c r="CL44" s="112">
        <v>0</v>
      </c>
      <c r="CM44" s="112">
        <v>0</v>
      </c>
      <c r="CN44" s="112">
        <v>0</v>
      </c>
      <c r="CO44" s="112">
        <v>0</v>
      </c>
      <c r="CP44" s="112">
        <v>0</v>
      </c>
      <c r="CQ44" s="112">
        <v>0</v>
      </c>
      <c r="CR44" s="112">
        <v>0</v>
      </c>
      <c r="CS44" s="112">
        <v>0</v>
      </c>
      <c r="CT44" s="112">
        <v>0</v>
      </c>
      <c r="CU44" s="112">
        <v>0</v>
      </c>
      <c r="CV44" s="112">
        <v>0</v>
      </c>
      <c r="CW44" s="112">
        <v>0</v>
      </c>
      <c r="CX44" s="112">
        <v>0</v>
      </c>
      <c r="CY44" s="112">
        <v>0</v>
      </c>
      <c r="CZ44" s="112">
        <v>0</v>
      </c>
      <c r="DA44" s="112">
        <v>0</v>
      </c>
      <c r="DB44" s="112">
        <v>0</v>
      </c>
      <c r="DC44" s="112">
        <v>0</v>
      </c>
      <c r="DD44" s="112">
        <v>0</v>
      </c>
      <c r="DE44" s="112">
        <v>0</v>
      </c>
      <c r="DF44" s="112">
        <v>0</v>
      </c>
      <c r="DG44" s="112">
        <v>0</v>
      </c>
      <c r="DH44" s="112">
        <v>0</v>
      </c>
      <c r="DI44" s="120">
        <v>0</v>
      </c>
    </row>
    <row r="45" spans="1:113" ht="19.5" customHeight="1">
      <c r="A45" s="87"/>
      <c r="B45" s="87"/>
      <c r="C45" s="87"/>
      <c r="D45" s="59" t="s">
        <v>438</v>
      </c>
      <c r="E45" s="112">
        <v>586.03</v>
      </c>
      <c r="F45" s="112">
        <v>586.03</v>
      </c>
      <c r="G45" s="112">
        <v>0</v>
      </c>
      <c r="H45" s="112">
        <v>0</v>
      </c>
      <c r="I45" s="112">
        <v>0</v>
      </c>
      <c r="J45" s="112">
        <v>0</v>
      </c>
      <c r="K45" s="112">
        <v>0</v>
      </c>
      <c r="L45" s="112">
        <v>0</v>
      </c>
      <c r="M45" s="112">
        <v>0</v>
      </c>
      <c r="N45" s="112">
        <v>531.18</v>
      </c>
      <c r="O45" s="112">
        <v>53.54</v>
      </c>
      <c r="P45" s="112">
        <v>1.31</v>
      </c>
      <c r="Q45" s="112">
        <v>0</v>
      </c>
      <c r="R45" s="112">
        <v>0</v>
      </c>
      <c r="S45" s="112">
        <v>0</v>
      </c>
      <c r="T45" s="112">
        <v>0</v>
      </c>
      <c r="U45" s="112">
        <v>0</v>
      </c>
      <c r="V45" s="112">
        <v>0</v>
      </c>
      <c r="W45" s="112">
        <v>0</v>
      </c>
      <c r="X45" s="112">
        <v>0</v>
      </c>
      <c r="Y45" s="112">
        <v>0</v>
      </c>
      <c r="Z45" s="112">
        <v>0</v>
      </c>
      <c r="AA45" s="112">
        <v>0</v>
      </c>
      <c r="AB45" s="112">
        <v>0</v>
      </c>
      <c r="AC45" s="112">
        <v>0</v>
      </c>
      <c r="AD45" s="112">
        <v>0</v>
      </c>
      <c r="AE45" s="112">
        <v>0</v>
      </c>
      <c r="AF45" s="112">
        <v>0</v>
      </c>
      <c r="AG45" s="112">
        <v>0</v>
      </c>
      <c r="AH45" s="112">
        <v>0</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0</v>
      </c>
      <c r="AY45" s="112">
        <v>0</v>
      </c>
      <c r="AZ45" s="112">
        <v>0</v>
      </c>
      <c r="BA45" s="112">
        <v>0</v>
      </c>
      <c r="BB45" s="112">
        <v>0</v>
      </c>
      <c r="BC45" s="112">
        <v>0</v>
      </c>
      <c r="BD45" s="112">
        <v>0</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2">
        <v>0</v>
      </c>
      <c r="CA45" s="112">
        <v>0</v>
      </c>
      <c r="CB45" s="112">
        <v>0</v>
      </c>
      <c r="CC45" s="112">
        <v>0</v>
      </c>
      <c r="CD45" s="112">
        <v>0</v>
      </c>
      <c r="CE45" s="112">
        <v>0</v>
      </c>
      <c r="CF45" s="112">
        <v>0</v>
      </c>
      <c r="CG45" s="112">
        <v>0</v>
      </c>
      <c r="CH45" s="112">
        <v>0</v>
      </c>
      <c r="CI45" s="112">
        <v>0</v>
      </c>
      <c r="CJ45" s="112">
        <v>0</v>
      </c>
      <c r="CK45" s="112">
        <v>0</v>
      </c>
      <c r="CL45" s="112">
        <v>0</v>
      </c>
      <c r="CM45" s="112">
        <v>0</v>
      </c>
      <c r="CN45" s="112">
        <v>0</v>
      </c>
      <c r="CO45" s="112">
        <v>0</v>
      </c>
      <c r="CP45" s="112">
        <v>0</v>
      </c>
      <c r="CQ45" s="112">
        <v>0</v>
      </c>
      <c r="CR45" s="112">
        <v>0</v>
      </c>
      <c r="CS45" s="112">
        <v>0</v>
      </c>
      <c r="CT45" s="112">
        <v>0</v>
      </c>
      <c r="CU45" s="112">
        <v>0</v>
      </c>
      <c r="CV45" s="112">
        <v>0</v>
      </c>
      <c r="CW45" s="112">
        <v>0</v>
      </c>
      <c r="CX45" s="112">
        <v>0</v>
      </c>
      <c r="CY45" s="112">
        <v>0</v>
      </c>
      <c r="CZ45" s="112">
        <v>0</v>
      </c>
      <c r="DA45" s="112">
        <v>0</v>
      </c>
      <c r="DB45" s="112">
        <v>0</v>
      </c>
      <c r="DC45" s="112">
        <v>0</v>
      </c>
      <c r="DD45" s="112">
        <v>0</v>
      </c>
      <c r="DE45" s="112">
        <v>0</v>
      </c>
      <c r="DF45" s="112">
        <v>0</v>
      </c>
      <c r="DG45" s="112">
        <v>0</v>
      </c>
      <c r="DH45" s="112">
        <v>0</v>
      </c>
      <c r="DI45" s="120">
        <v>0</v>
      </c>
    </row>
    <row r="46" spans="1:113" ht="19.5" customHeight="1">
      <c r="A46" s="87" t="s">
        <v>103</v>
      </c>
      <c r="B46" s="87" t="s">
        <v>104</v>
      </c>
      <c r="C46" s="87" t="s">
        <v>88</v>
      </c>
      <c r="D46" s="59" t="s">
        <v>439</v>
      </c>
      <c r="E46" s="112">
        <v>166.05</v>
      </c>
      <c r="F46" s="112">
        <v>166.05</v>
      </c>
      <c r="G46" s="112">
        <v>0</v>
      </c>
      <c r="H46" s="112">
        <v>0</v>
      </c>
      <c r="I46" s="112">
        <v>0</v>
      </c>
      <c r="J46" s="112">
        <v>0</v>
      </c>
      <c r="K46" s="112">
        <v>0</v>
      </c>
      <c r="L46" s="112">
        <v>0</v>
      </c>
      <c r="M46" s="112">
        <v>0</v>
      </c>
      <c r="N46" s="112">
        <v>166.05</v>
      </c>
      <c r="O46" s="112">
        <v>0</v>
      </c>
      <c r="P46" s="112">
        <v>0</v>
      </c>
      <c r="Q46" s="112">
        <v>0</v>
      </c>
      <c r="R46" s="112">
        <v>0</v>
      </c>
      <c r="S46" s="112">
        <v>0</v>
      </c>
      <c r="T46" s="112">
        <v>0</v>
      </c>
      <c r="U46" s="112">
        <v>0</v>
      </c>
      <c r="V46" s="112">
        <v>0</v>
      </c>
      <c r="W46" s="112">
        <v>0</v>
      </c>
      <c r="X46" s="112">
        <v>0</v>
      </c>
      <c r="Y46" s="112">
        <v>0</v>
      </c>
      <c r="Z46" s="112">
        <v>0</v>
      </c>
      <c r="AA46" s="112">
        <v>0</v>
      </c>
      <c r="AB46" s="112">
        <v>0</v>
      </c>
      <c r="AC46" s="112">
        <v>0</v>
      </c>
      <c r="AD46" s="112">
        <v>0</v>
      </c>
      <c r="AE46" s="112">
        <v>0</v>
      </c>
      <c r="AF46" s="112">
        <v>0</v>
      </c>
      <c r="AG46" s="112">
        <v>0</v>
      </c>
      <c r="AH46" s="112">
        <v>0</v>
      </c>
      <c r="AI46" s="112">
        <v>0</v>
      </c>
      <c r="AJ46" s="112">
        <v>0</v>
      </c>
      <c r="AK46" s="112">
        <v>0</v>
      </c>
      <c r="AL46" s="112">
        <v>0</v>
      </c>
      <c r="AM46" s="112">
        <v>0</v>
      </c>
      <c r="AN46" s="112">
        <v>0</v>
      </c>
      <c r="AO46" s="112">
        <v>0</v>
      </c>
      <c r="AP46" s="112">
        <v>0</v>
      </c>
      <c r="AQ46" s="112">
        <v>0</v>
      </c>
      <c r="AR46" s="112">
        <v>0</v>
      </c>
      <c r="AS46" s="112">
        <v>0</v>
      </c>
      <c r="AT46" s="112">
        <v>0</v>
      </c>
      <c r="AU46" s="112">
        <v>0</v>
      </c>
      <c r="AV46" s="112">
        <v>0</v>
      </c>
      <c r="AW46" s="112">
        <v>0</v>
      </c>
      <c r="AX46" s="112">
        <v>0</v>
      </c>
      <c r="AY46" s="112">
        <v>0</v>
      </c>
      <c r="AZ46" s="112">
        <v>0</v>
      </c>
      <c r="BA46" s="112">
        <v>0</v>
      </c>
      <c r="BB46" s="112">
        <v>0</v>
      </c>
      <c r="BC46" s="112">
        <v>0</v>
      </c>
      <c r="BD46" s="112">
        <v>0</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2">
        <v>0</v>
      </c>
      <c r="CA46" s="112">
        <v>0</v>
      </c>
      <c r="CB46" s="112">
        <v>0</v>
      </c>
      <c r="CC46" s="112">
        <v>0</v>
      </c>
      <c r="CD46" s="112">
        <v>0</v>
      </c>
      <c r="CE46" s="112">
        <v>0</v>
      </c>
      <c r="CF46" s="112">
        <v>0</v>
      </c>
      <c r="CG46" s="112">
        <v>0</v>
      </c>
      <c r="CH46" s="112">
        <v>0</v>
      </c>
      <c r="CI46" s="112">
        <v>0</v>
      </c>
      <c r="CJ46" s="112">
        <v>0</v>
      </c>
      <c r="CK46" s="112">
        <v>0</v>
      </c>
      <c r="CL46" s="112">
        <v>0</v>
      </c>
      <c r="CM46" s="112">
        <v>0</v>
      </c>
      <c r="CN46" s="112">
        <v>0</v>
      </c>
      <c r="CO46" s="112">
        <v>0</v>
      </c>
      <c r="CP46" s="112">
        <v>0</v>
      </c>
      <c r="CQ46" s="112">
        <v>0</v>
      </c>
      <c r="CR46" s="112">
        <v>0</v>
      </c>
      <c r="CS46" s="112">
        <v>0</v>
      </c>
      <c r="CT46" s="112">
        <v>0</v>
      </c>
      <c r="CU46" s="112">
        <v>0</v>
      </c>
      <c r="CV46" s="112">
        <v>0</v>
      </c>
      <c r="CW46" s="112">
        <v>0</v>
      </c>
      <c r="CX46" s="112">
        <v>0</v>
      </c>
      <c r="CY46" s="112">
        <v>0</v>
      </c>
      <c r="CZ46" s="112">
        <v>0</v>
      </c>
      <c r="DA46" s="112">
        <v>0</v>
      </c>
      <c r="DB46" s="112">
        <v>0</v>
      </c>
      <c r="DC46" s="112">
        <v>0</v>
      </c>
      <c r="DD46" s="112">
        <v>0</v>
      </c>
      <c r="DE46" s="112">
        <v>0</v>
      </c>
      <c r="DF46" s="112">
        <v>0</v>
      </c>
      <c r="DG46" s="112">
        <v>0</v>
      </c>
      <c r="DH46" s="112">
        <v>0</v>
      </c>
      <c r="DI46" s="120">
        <v>0</v>
      </c>
    </row>
    <row r="47" spans="1:113" ht="19.5" customHeight="1">
      <c r="A47" s="87" t="s">
        <v>103</v>
      </c>
      <c r="B47" s="87" t="s">
        <v>104</v>
      </c>
      <c r="C47" s="87" t="s">
        <v>87</v>
      </c>
      <c r="D47" s="59" t="s">
        <v>440</v>
      </c>
      <c r="E47" s="112">
        <v>366.44</v>
      </c>
      <c r="F47" s="112">
        <v>366.44</v>
      </c>
      <c r="G47" s="112">
        <v>0</v>
      </c>
      <c r="H47" s="112">
        <v>0</v>
      </c>
      <c r="I47" s="112">
        <v>0</v>
      </c>
      <c r="J47" s="112">
        <v>0</v>
      </c>
      <c r="K47" s="112">
        <v>0</v>
      </c>
      <c r="L47" s="112">
        <v>0</v>
      </c>
      <c r="M47" s="112">
        <v>0</v>
      </c>
      <c r="N47" s="112">
        <v>365.13</v>
      </c>
      <c r="O47" s="112">
        <v>0</v>
      </c>
      <c r="P47" s="112">
        <v>1.31</v>
      </c>
      <c r="Q47" s="112">
        <v>0</v>
      </c>
      <c r="R47" s="112">
        <v>0</v>
      </c>
      <c r="S47" s="112">
        <v>0</v>
      </c>
      <c r="T47" s="112">
        <v>0</v>
      </c>
      <c r="U47" s="112">
        <v>0</v>
      </c>
      <c r="V47" s="112">
        <v>0</v>
      </c>
      <c r="W47" s="112">
        <v>0</v>
      </c>
      <c r="X47" s="112">
        <v>0</v>
      </c>
      <c r="Y47" s="112">
        <v>0</v>
      </c>
      <c r="Z47" s="112">
        <v>0</v>
      </c>
      <c r="AA47" s="112">
        <v>0</v>
      </c>
      <c r="AB47" s="112">
        <v>0</v>
      </c>
      <c r="AC47" s="112">
        <v>0</v>
      </c>
      <c r="AD47" s="112">
        <v>0</v>
      </c>
      <c r="AE47" s="112">
        <v>0</v>
      </c>
      <c r="AF47" s="112">
        <v>0</v>
      </c>
      <c r="AG47" s="112">
        <v>0</v>
      </c>
      <c r="AH47" s="112">
        <v>0</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0</v>
      </c>
      <c r="AY47" s="112">
        <v>0</v>
      </c>
      <c r="AZ47" s="112">
        <v>0</v>
      </c>
      <c r="BA47" s="112">
        <v>0</v>
      </c>
      <c r="BB47" s="112">
        <v>0</v>
      </c>
      <c r="BC47" s="112">
        <v>0</v>
      </c>
      <c r="BD47" s="112">
        <v>0</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2">
        <v>0</v>
      </c>
      <c r="CA47" s="112">
        <v>0</v>
      </c>
      <c r="CB47" s="112">
        <v>0</v>
      </c>
      <c r="CC47" s="112">
        <v>0</v>
      </c>
      <c r="CD47" s="112">
        <v>0</v>
      </c>
      <c r="CE47" s="112">
        <v>0</v>
      </c>
      <c r="CF47" s="112">
        <v>0</v>
      </c>
      <c r="CG47" s="112">
        <v>0</v>
      </c>
      <c r="CH47" s="112">
        <v>0</v>
      </c>
      <c r="CI47" s="112">
        <v>0</v>
      </c>
      <c r="CJ47" s="112">
        <v>0</v>
      </c>
      <c r="CK47" s="112">
        <v>0</v>
      </c>
      <c r="CL47" s="112">
        <v>0</v>
      </c>
      <c r="CM47" s="112">
        <v>0</v>
      </c>
      <c r="CN47" s="112">
        <v>0</v>
      </c>
      <c r="CO47" s="112">
        <v>0</v>
      </c>
      <c r="CP47" s="112">
        <v>0</v>
      </c>
      <c r="CQ47" s="112">
        <v>0</v>
      </c>
      <c r="CR47" s="112">
        <v>0</v>
      </c>
      <c r="CS47" s="112">
        <v>0</v>
      </c>
      <c r="CT47" s="112">
        <v>0</v>
      </c>
      <c r="CU47" s="112">
        <v>0</v>
      </c>
      <c r="CV47" s="112">
        <v>0</v>
      </c>
      <c r="CW47" s="112">
        <v>0</v>
      </c>
      <c r="CX47" s="112">
        <v>0</v>
      </c>
      <c r="CY47" s="112">
        <v>0</v>
      </c>
      <c r="CZ47" s="112">
        <v>0</v>
      </c>
      <c r="DA47" s="112">
        <v>0</v>
      </c>
      <c r="DB47" s="112">
        <v>0</v>
      </c>
      <c r="DC47" s="112">
        <v>0</v>
      </c>
      <c r="DD47" s="112">
        <v>0</v>
      </c>
      <c r="DE47" s="112">
        <v>0</v>
      </c>
      <c r="DF47" s="112">
        <v>0</v>
      </c>
      <c r="DG47" s="112">
        <v>0</v>
      </c>
      <c r="DH47" s="112">
        <v>0</v>
      </c>
      <c r="DI47" s="120">
        <v>0</v>
      </c>
    </row>
    <row r="48" spans="1:113" ht="19.5" customHeight="1">
      <c r="A48" s="87" t="s">
        <v>103</v>
      </c>
      <c r="B48" s="87" t="s">
        <v>104</v>
      </c>
      <c r="C48" s="87" t="s">
        <v>83</v>
      </c>
      <c r="D48" s="59" t="s">
        <v>441</v>
      </c>
      <c r="E48" s="112">
        <v>53.54</v>
      </c>
      <c r="F48" s="112">
        <v>53.54</v>
      </c>
      <c r="G48" s="112">
        <v>0</v>
      </c>
      <c r="H48" s="112">
        <v>0</v>
      </c>
      <c r="I48" s="112">
        <v>0</v>
      </c>
      <c r="J48" s="112">
        <v>0</v>
      </c>
      <c r="K48" s="112">
        <v>0</v>
      </c>
      <c r="L48" s="112">
        <v>0</v>
      </c>
      <c r="M48" s="112">
        <v>0</v>
      </c>
      <c r="N48" s="112">
        <v>0</v>
      </c>
      <c r="O48" s="112">
        <v>53.54</v>
      </c>
      <c r="P48" s="112">
        <v>0</v>
      </c>
      <c r="Q48" s="112">
        <v>0</v>
      </c>
      <c r="R48" s="112">
        <v>0</v>
      </c>
      <c r="S48" s="112">
        <v>0</v>
      </c>
      <c r="T48" s="112">
        <v>0</v>
      </c>
      <c r="U48" s="112">
        <v>0</v>
      </c>
      <c r="V48" s="112">
        <v>0</v>
      </c>
      <c r="W48" s="112">
        <v>0</v>
      </c>
      <c r="X48" s="112">
        <v>0</v>
      </c>
      <c r="Y48" s="112">
        <v>0</v>
      </c>
      <c r="Z48" s="112">
        <v>0</v>
      </c>
      <c r="AA48" s="112">
        <v>0</v>
      </c>
      <c r="AB48" s="112">
        <v>0</v>
      </c>
      <c r="AC48" s="112">
        <v>0</v>
      </c>
      <c r="AD48" s="112">
        <v>0</v>
      </c>
      <c r="AE48" s="112">
        <v>0</v>
      </c>
      <c r="AF48" s="112">
        <v>0</v>
      </c>
      <c r="AG48" s="112">
        <v>0</v>
      </c>
      <c r="AH48" s="112">
        <v>0</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2">
        <v>0</v>
      </c>
      <c r="CA48" s="112">
        <v>0</v>
      </c>
      <c r="CB48" s="112">
        <v>0</v>
      </c>
      <c r="CC48" s="112">
        <v>0</v>
      </c>
      <c r="CD48" s="112">
        <v>0</v>
      </c>
      <c r="CE48" s="112">
        <v>0</v>
      </c>
      <c r="CF48" s="112">
        <v>0</v>
      </c>
      <c r="CG48" s="112">
        <v>0</v>
      </c>
      <c r="CH48" s="112">
        <v>0</v>
      </c>
      <c r="CI48" s="112">
        <v>0</v>
      </c>
      <c r="CJ48" s="112">
        <v>0</v>
      </c>
      <c r="CK48" s="112">
        <v>0</v>
      </c>
      <c r="CL48" s="112">
        <v>0</v>
      </c>
      <c r="CM48" s="112">
        <v>0</v>
      </c>
      <c r="CN48" s="112">
        <v>0</v>
      </c>
      <c r="CO48" s="112">
        <v>0</v>
      </c>
      <c r="CP48" s="112">
        <v>0</v>
      </c>
      <c r="CQ48" s="112">
        <v>0</v>
      </c>
      <c r="CR48" s="112">
        <v>0</v>
      </c>
      <c r="CS48" s="112">
        <v>0</v>
      </c>
      <c r="CT48" s="112">
        <v>0</v>
      </c>
      <c r="CU48" s="112">
        <v>0</v>
      </c>
      <c r="CV48" s="112">
        <v>0</v>
      </c>
      <c r="CW48" s="112">
        <v>0</v>
      </c>
      <c r="CX48" s="112">
        <v>0</v>
      </c>
      <c r="CY48" s="112">
        <v>0</v>
      </c>
      <c r="CZ48" s="112">
        <v>0</v>
      </c>
      <c r="DA48" s="112">
        <v>0</v>
      </c>
      <c r="DB48" s="112">
        <v>0</v>
      </c>
      <c r="DC48" s="112">
        <v>0</v>
      </c>
      <c r="DD48" s="112">
        <v>0</v>
      </c>
      <c r="DE48" s="112">
        <v>0</v>
      </c>
      <c r="DF48" s="112">
        <v>0</v>
      </c>
      <c r="DG48" s="112">
        <v>0</v>
      </c>
      <c r="DH48" s="112">
        <v>0</v>
      </c>
      <c r="DI48" s="120">
        <v>0</v>
      </c>
    </row>
    <row r="49" spans="1:113" ht="19.5" customHeight="1">
      <c r="A49" s="87"/>
      <c r="B49" s="87"/>
      <c r="C49" s="87"/>
      <c r="D49" s="59" t="s">
        <v>442</v>
      </c>
      <c r="E49" s="112">
        <v>1470</v>
      </c>
      <c r="F49" s="112">
        <v>0</v>
      </c>
      <c r="G49" s="112">
        <v>0</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12">
        <v>0</v>
      </c>
      <c r="AD49" s="112">
        <v>0</v>
      </c>
      <c r="AE49" s="112">
        <v>0</v>
      </c>
      <c r="AF49" s="112">
        <v>0</v>
      </c>
      <c r="AG49" s="112">
        <v>0</v>
      </c>
      <c r="AH49" s="112">
        <v>0</v>
      </c>
      <c r="AI49" s="112">
        <v>0</v>
      </c>
      <c r="AJ49" s="112">
        <v>0</v>
      </c>
      <c r="AK49" s="112">
        <v>0</v>
      </c>
      <c r="AL49" s="112">
        <v>0</v>
      </c>
      <c r="AM49" s="112">
        <v>0</v>
      </c>
      <c r="AN49" s="112">
        <v>0</v>
      </c>
      <c r="AO49" s="112">
        <v>0</v>
      </c>
      <c r="AP49" s="112">
        <v>0</v>
      </c>
      <c r="AQ49" s="112">
        <v>0</v>
      </c>
      <c r="AR49" s="112">
        <v>0</v>
      </c>
      <c r="AS49" s="112">
        <v>0</v>
      </c>
      <c r="AT49" s="112">
        <v>0</v>
      </c>
      <c r="AU49" s="112">
        <v>0</v>
      </c>
      <c r="AV49" s="112">
        <v>1470</v>
      </c>
      <c r="AW49" s="112">
        <v>0</v>
      </c>
      <c r="AX49" s="112">
        <v>0</v>
      </c>
      <c r="AY49" s="112">
        <v>0</v>
      </c>
      <c r="AZ49" s="112">
        <v>0</v>
      </c>
      <c r="BA49" s="112">
        <v>0</v>
      </c>
      <c r="BB49" s="112">
        <v>0</v>
      </c>
      <c r="BC49" s="112">
        <v>0</v>
      </c>
      <c r="BD49" s="112">
        <v>0</v>
      </c>
      <c r="BE49" s="112">
        <v>0</v>
      </c>
      <c r="BF49" s="112">
        <v>0</v>
      </c>
      <c r="BG49" s="112">
        <v>1470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2">
        <v>0</v>
      </c>
      <c r="CA49" s="112">
        <v>0</v>
      </c>
      <c r="CB49" s="112">
        <v>0</v>
      </c>
      <c r="CC49" s="112">
        <v>0</v>
      </c>
      <c r="CD49" s="112">
        <v>0</v>
      </c>
      <c r="CE49" s="112">
        <v>0</v>
      </c>
      <c r="CF49" s="112">
        <v>0</v>
      </c>
      <c r="CG49" s="112">
        <v>0</v>
      </c>
      <c r="CH49" s="112">
        <v>0</v>
      </c>
      <c r="CI49" s="112">
        <v>0</v>
      </c>
      <c r="CJ49" s="112">
        <v>0</v>
      </c>
      <c r="CK49" s="112">
        <v>0</v>
      </c>
      <c r="CL49" s="112">
        <v>0</v>
      </c>
      <c r="CM49" s="112">
        <v>0</v>
      </c>
      <c r="CN49" s="112">
        <v>0</v>
      </c>
      <c r="CO49" s="112">
        <v>0</v>
      </c>
      <c r="CP49" s="112">
        <v>0</v>
      </c>
      <c r="CQ49" s="112">
        <v>0</v>
      </c>
      <c r="CR49" s="112">
        <v>0</v>
      </c>
      <c r="CS49" s="112">
        <v>0</v>
      </c>
      <c r="CT49" s="112">
        <v>0</v>
      </c>
      <c r="CU49" s="112">
        <v>0</v>
      </c>
      <c r="CV49" s="112">
        <v>0</v>
      </c>
      <c r="CW49" s="112">
        <v>0</v>
      </c>
      <c r="CX49" s="112">
        <v>0</v>
      </c>
      <c r="CY49" s="112">
        <v>0</v>
      </c>
      <c r="CZ49" s="112">
        <v>0</v>
      </c>
      <c r="DA49" s="112">
        <v>0</v>
      </c>
      <c r="DB49" s="112">
        <v>0</v>
      </c>
      <c r="DC49" s="112">
        <v>0</v>
      </c>
      <c r="DD49" s="112">
        <v>0</v>
      </c>
      <c r="DE49" s="112">
        <v>0</v>
      </c>
      <c r="DF49" s="112">
        <v>0</v>
      </c>
      <c r="DG49" s="112">
        <v>0</v>
      </c>
      <c r="DH49" s="112">
        <v>0</v>
      </c>
      <c r="DI49" s="120">
        <v>0</v>
      </c>
    </row>
    <row r="50" spans="1:113" ht="19.5" customHeight="1">
      <c r="A50" s="87" t="s">
        <v>103</v>
      </c>
      <c r="B50" s="87" t="s">
        <v>134</v>
      </c>
      <c r="C50" s="87" t="s">
        <v>88</v>
      </c>
      <c r="D50" s="59" t="s">
        <v>443</v>
      </c>
      <c r="E50" s="112">
        <v>1470</v>
      </c>
      <c r="F50" s="112">
        <v>0</v>
      </c>
      <c r="G50" s="112">
        <v>0</v>
      </c>
      <c r="H50" s="112">
        <v>0</v>
      </c>
      <c r="I50" s="112">
        <v>0</v>
      </c>
      <c r="J50" s="112">
        <v>0</v>
      </c>
      <c r="K50" s="112">
        <v>0</v>
      </c>
      <c r="L50" s="112">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1470</v>
      </c>
      <c r="AW50" s="112">
        <v>0</v>
      </c>
      <c r="AX50" s="112">
        <v>0</v>
      </c>
      <c r="AY50" s="112">
        <v>0</v>
      </c>
      <c r="AZ50" s="112">
        <v>0</v>
      </c>
      <c r="BA50" s="112">
        <v>0</v>
      </c>
      <c r="BB50" s="112">
        <v>0</v>
      </c>
      <c r="BC50" s="112">
        <v>0</v>
      </c>
      <c r="BD50" s="112">
        <v>0</v>
      </c>
      <c r="BE50" s="112">
        <v>0</v>
      </c>
      <c r="BF50" s="112">
        <v>0</v>
      </c>
      <c r="BG50" s="112">
        <v>1470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c r="CE50" s="112">
        <v>0</v>
      </c>
      <c r="CF50" s="112">
        <v>0</v>
      </c>
      <c r="CG50" s="112">
        <v>0</v>
      </c>
      <c r="CH50" s="112">
        <v>0</v>
      </c>
      <c r="CI50" s="112">
        <v>0</v>
      </c>
      <c r="CJ50" s="112">
        <v>0</v>
      </c>
      <c r="CK50" s="112">
        <v>0</v>
      </c>
      <c r="CL50" s="112">
        <v>0</v>
      </c>
      <c r="CM50" s="112">
        <v>0</v>
      </c>
      <c r="CN50" s="112">
        <v>0</v>
      </c>
      <c r="CO50" s="112">
        <v>0</v>
      </c>
      <c r="CP50" s="112">
        <v>0</v>
      </c>
      <c r="CQ50" s="112">
        <v>0</v>
      </c>
      <c r="CR50" s="112">
        <v>0</v>
      </c>
      <c r="CS50" s="112">
        <v>0</v>
      </c>
      <c r="CT50" s="112">
        <v>0</v>
      </c>
      <c r="CU50" s="112">
        <v>0</v>
      </c>
      <c r="CV50" s="112">
        <v>0</v>
      </c>
      <c r="CW50" s="112">
        <v>0</v>
      </c>
      <c r="CX50" s="112">
        <v>0</v>
      </c>
      <c r="CY50" s="112">
        <v>0</v>
      </c>
      <c r="CZ50" s="112">
        <v>0</v>
      </c>
      <c r="DA50" s="112">
        <v>0</v>
      </c>
      <c r="DB50" s="112">
        <v>0</v>
      </c>
      <c r="DC50" s="112">
        <v>0</v>
      </c>
      <c r="DD50" s="112">
        <v>0</v>
      </c>
      <c r="DE50" s="112">
        <v>0</v>
      </c>
      <c r="DF50" s="112">
        <v>0</v>
      </c>
      <c r="DG50" s="112">
        <v>0</v>
      </c>
      <c r="DH50" s="112">
        <v>0</v>
      </c>
      <c r="DI50" s="120">
        <v>0</v>
      </c>
    </row>
    <row r="51" spans="1:113" ht="19.5" customHeight="1">
      <c r="A51" s="87"/>
      <c r="B51" s="87"/>
      <c r="C51" s="87"/>
      <c r="D51" s="59" t="s">
        <v>444</v>
      </c>
      <c r="E51" s="112">
        <v>861.81</v>
      </c>
      <c r="F51" s="112">
        <v>861.81</v>
      </c>
      <c r="G51" s="112">
        <v>0</v>
      </c>
      <c r="H51" s="112">
        <v>137.2</v>
      </c>
      <c r="I51" s="112">
        <v>0</v>
      </c>
      <c r="J51" s="112">
        <v>0</v>
      </c>
      <c r="K51" s="112">
        <v>0</v>
      </c>
      <c r="L51" s="112">
        <v>0</v>
      </c>
      <c r="M51" s="112">
        <v>0</v>
      </c>
      <c r="N51" s="112">
        <v>0</v>
      </c>
      <c r="O51" s="112">
        <v>0</v>
      </c>
      <c r="P51" s="112">
        <v>0</v>
      </c>
      <c r="Q51" s="112">
        <v>724.61</v>
      </c>
      <c r="R51" s="112">
        <v>0</v>
      </c>
      <c r="S51" s="112">
        <v>0</v>
      </c>
      <c r="T51" s="112">
        <v>0</v>
      </c>
      <c r="U51" s="112">
        <v>0</v>
      </c>
      <c r="V51" s="112">
        <v>0</v>
      </c>
      <c r="W51" s="112">
        <v>0</v>
      </c>
      <c r="X51" s="112">
        <v>0</v>
      </c>
      <c r="Y51" s="112">
        <v>0</v>
      </c>
      <c r="Z51" s="112">
        <v>0</v>
      </c>
      <c r="AA51" s="112">
        <v>0</v>
      </c>
      <c r="AB51" s="112">
        <v>0</v>
      </c>
      <c r="AC51" s="112">
        <v>0</v>
      </c>
      <c r="AD51" s="112">
        <v>0</v>
      </c>
      <c r="AE51" s="112">
        <v>0</v>
      </c>
      <c r="AF51" s="112">
        <v>0</v>
      </c>
      <c r="AG51" s="112">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2">
        <v>0</v>
      </c>
      <c r="CA51" s="112">
        <v>0</v>
      </c>
      <c r="CB51" s="112">
        <v>0</v>
      </c>
      <c r="CC51" s="112">
        <v>0</v>
      </c>
      <c r="CD51" s="112">
        <v>0</v>
      </c>
      <c r="CE51" s="112">
        <v>0</v>
      </c>
      <c r="CF51" s="112">
        <v>0</v>
      </c>
      <c r="CG51" s="112">
        <v>0</v>
      </c>
      <c r="CH51" s="112">
        <v>0</v>
      </c>
      <c r="CI51" s="112">
        <v>0</v>
      </c>
      <c r="CJ51" s="112">
        <v>0</v>
      </c>
      <c r="CK51" s="112">
        <v>0</v>
      </c>
      <c r="CL51" s="112">
        <v>0</v>
      </c>
      <c r="CM51" s="112">
        <v>0</v>
      </c>
      <c r="CN51" s="112">
        <v>0</v>
      </c>
      <c r="CO51" s="112">
        <v>0</v>
      </c>
      <c r="CP51" s="112">
        <v>0</v>
      </c>
      <c r="CQ51" s="112">
        <v>0</v>
      </c>
      <c r="CR51" s="112">
        <v>0</v>
      </c>
      <c r="CS51" s="112">
        <v>0</v>
      </c>
      <c r="CT51" s="112">
        <v>0</v>
      </c>
      <c r="CU51" s="112">
        <v>0</v>
      </c>
      <c r="CV51" s="112">
        <v>0</v>
      </c>
      <c r="CW51" s="112">
        <v>0</v>
      </c>
      <c r="CX51" s="112">
        <v>0</v>
      </c>
      <c r="CY51" s="112">
        <v>0</v>
      </c>
      <c r="CZ51" s="112">
        <v>0</v>
      </c>
      <c r="DA51" s="112">
        <v>0</v>
      </c>
      <c r="DB51" s="112">
        <v>0</v>
      </c>
      <c r="DC51" s="112">
        <v>0</v>
      </c>
      <c r="DD51" s="112">
        <v>0</v>
      </c>
      <c r="DE51" s="112">
        <v>0</v>
      </c>
      <c r="DF51" s="112">
        <v>0</v>
      </c>
      <c r="DG51" s="112">
        <v>0</v>
      </c>
      <c r="DH51" s="112">
        <v>0</v>
      </c>
      <c r="DI51" s="120">
        <v>0</v>
      </c>
    </row>
    <row r="52" spans="1:113" ht="19.5" customHeight="1">
      <c r="A52" s="87"/>
      <c r="B52" s="87"/>
      <c r="C52" s="87"/>
      <c r="D52" s="59" t="s">
        <v>445</v>
      </c>
      <c r="E52" s="112">
        <v>861.81</v>
      </c>
      <c r="F52" s="112">
        <v>861.81</v>
      </c>
      <c r="G52" s="112">
        <v>0</v>
      </c>
      <c r="H52" s="112">
        <v>137.2</v>
      </c>
      <c r="I52" s="112">
        <v>0</v>
      </c>
      <c r="J52" s="112">
        <v>0</v>
      </c>
      <c r="K52" s="112">
        <v>0</v>
      </c>
      <c r="L52" s="112">
        <v>0</v>
      </c>
      <c r="M52" s="112">
        <v>0</v>
      </c>
      <c r="N52" s="112">
        <v>0</v>
      </c>
      <c r="O52" s="112">
        <v>0</v>
      </c>
      <c r="P52" s="112">
        <v>0</v>
      </c>
      <c r="Q52" s="112">
        <v>724.61</v>
      </c>
      <c r="R52" s="112">
        <v>0</v>
      </c>
      <c r="S52" s="112">
        <v>0</v>
      </c>
      <c r="T52" s="112">
        <v>0</v>
      </c>
      <c r="U52" s="112">
        <v>0</v>
      </c>
      <c r="V52" s="112">
        <v>0</v>
      </c>
      <c r="W52" s="112">
        <v>0</v>
      </c>
      <c r="X52" s="112">
        <v>0</v>
      </c>
      <c r="Y52" s="112">
        <v>0</v>
      </c>
      <c r="Z52" s="112">
        <v>0</v>
      </c>
      <c r="AA52" s="112">
        <v>0</v>
      </c>
      <c r="AB52" s="112">
        <v>0</v>
      </c>
      <c r="AC52" s="112">
        <v>0</v>
      </c>
      <c r="AD52" s="112">
        <v>0</v>
      </c>
      <c r="AE52" s="112">
        <v>0</v>
      </c>
      <c r="AF52" s="112">
        <v>0</v>
      </c>
      <c r="AG52" s="112">
        <v>0</v>
      </c>
      <c r="AH52" s="112">
        <v>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0</v>
      </c>
      <c r="AY52" s="112">
        <v>0</v>
      </c>
      <c r="AZ52" s="112">
        <v>0</v>
      </c>
      <c r="BA52" s="112">
        <v>0</v>
      </c>
      <c r="BB52" s="112">
        <v>0</v>
      </c>
      <c r="BC52" s="112">
        <v>0</v>
      </c>
      <c r="BD52" s="112">
        <v>0</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2">
        <v>0</v>
      </c>
      <c r="CA52" s="112">
        <v>0</v>
      </c>
      <c r="CB52" s="112">
        <v>0</v>
      </c>
      <c r="CC52" s="112">
        <v>0</v>
      </c>
      <c r="CD52" s="112">
        <v>0</v>
      </c>
      <c r="CE52" s="112">
        <v>0</v>
      </c>
      <c r="CF52" s="112">
        <v>0</v>
      </c>
      <c r="CG52" s="112">
        <v>0</v>
      </c>
      <c r="CH52" s="112">
        <v>0</v>
      </c>
      <c r="CI52" s="112">
        <v>0</v>
      </c>
      <c r="CJ52" s="112">
        <v>0</v>
      </c>
      <c r="CK52" s="112">
        <v>0</v>
      </c>
      <c r="CL52" s="112">
        <v>0</v>
      </c>
      <c r="CM52" s="112">
        <v>0</v>
      </c>
      <c r="CN52" s="112">
        <v>0</v>
      </c>
      <c r="CO52" s="112">
        <v>0</v>
      </c>
      <c r="CP52" s="112">
        <v>0</v>
      </c>
      <c r="CQ52" s="112">
        <v>0</v>
      </c>
      <c r="CR52" s="112">
        <v>0</v>
      </c>
      <c r="CS52" s="112">
        <v>0</v>
      </c>
      <c r="CT52" s="112">
        <v>0</v>
      </c>
      <c r="CU52" s="112">
        <v>0</v>
      </c>
      <c r="CV52" s="112">
        <v>0</v>
      </c>
      <c r="CW52" s="112">
        <v>0</v>
      </c>
      <c r="CX52" s="112">
        <v>0</v>
      </c>
      <c r="CY52" s="112">
        <v>0</v>
      </c>
      <c r="CZ52" s="112">
        <v>0</v>
      </c>
      <c r="DA52" s="112">
        <v>0</v>
      </c>
      <c r="DB52" s="112">
        <v>0</v>
      </c>
      <c r="DC52" s="112">
        <v>0</v>
      </c>
      <c r="DD52" s="112">
        <v>0</v>
      </c>
      <c r="DE52" s="112">
        <v>0</v>
      </c>
      <c r="DF52" s="112">
        <v>0</v>
      </c>
      <c r="DG52" s="112">
        <v>0</v>
      </c>
      <c r="DH52" s="112">
        <v>0</v>
      </c>
      <c r="DI52" s="120">
        <v>0</v>
      </c>
    </row>
    <row r="53" spans="1:113" ht="19.5" customHeight="1">
      <c r="A53" s="87" t="s">
        <v>107</v>
      </c>
      <c r="B53" s="87" t="s">
        <v>87</v>
      </c>
      <c r="C53" s="87" t="s">
        <v>88</v>
      </c>
      <c r="D53" s="59" t="s">
        <v>446</v>
      </c>
      <c r="E53" s="112">
        <v>724.61</v>
      </c>
      <c r="F53" s="112">
        <v>724.61</v>
      </c>
      <c r="G53" s="112">
        <v>0</v>
      </c>
      <c r="H53" s="112">
        <v>0</v>
      </c>
      <c r="I53" s="112">
        <v>0</v>
      </c>
      <c r="J53" s="112">
        <v>0</v>
      </c>
      <c r="K53" s="112">
        <v>0</v>
      </c>
      <c r="L53" s="112">
        <v>0</v>
      </c>
      <c r="M53" s="112">
        <v>0</v>
      </c>
      <c r="N53" s="112">
        <v>0</v>
      </c>
      <c r="O53" s="112">
        <v>0</v>
      </c>
      <c r="P53" s="112">
        <v>0</v>
      </c>
      <c r="Q53" s="112">
        <v>724.61</v>
      </c>
      <c r="R53" s="112">
        <v>0</v>
      </c>
      <c r="S53" s="112">
        <v>0</v>
      </c>
      <c r="T53" s="112">
        <v>0</v>
      </c>
      <c r="U53" s="112">
        <v>0</v>
      </c>
      <c r="V53" s="112">
        <v>0</v>
      </c>
      <c r="W53" s="112">
        <v>0</v>
      </c>
      <c r="X53" s="112">
        <v>0</v>
      </c>
      <c r="Y53" s="112">
        <v>0</v>
      </c>
      <c r="Z53" s="112">
        <v>0</v>
      </c>
      <c r="AA53" s="112">
        <v>0</v>
      </c>
      <c r="AB53" s="112">
        <v>0</v>
      </c>
      <c r="AC53" s="112">
        <v>0</v>
      </c>
      <c r="AD53" s="112">
        <v>0</v>
      </c>
      <c r="AE53" s="112">
        <v>0</v>
      </c>
      <c r="AF53" s="112">
        <v>0</v>
      </c>
      <c r="AG53" s="112">
        <v>0</v>
      </c>
      <c r="AH53" s="112">
        <v>0</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0</v>
      </c>
      <c r="AY53" s="112">
        <v>0</v>
      </c>
      <c r="AZ53" s="112">
        <v>0</v>
      </c>
      <c r="BA53" s="112">
        <v>0</v>
      </c>
      <c r="BB53" s="112">
        <v>0</v>
      </c>
      <c r="BC53" s="112">
        <v>0</v>
      </c>
      <c r="BD53" s="112">
        <v>0</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2">
        <v>0</v>
      </c>
      <c r="CA53" s="112">
        <v>0</v>
      </c>
      <c r="CB53" s="112">
        <v>0</v>
      </c>
      <c r="CC53" s="112">
        <v>0</v>
      </c>
      <c r="CD53" s="112">
        <v>0</v>
      </c>
      <c r="CE53" s="112">
        <v>0</v>
      </c>
      <c r="CF53" s="112">
        <v>0</v>
      </c>
      <c r="CG53" s="112">
        <v>0</v>
      </c>
      <c r="CH53" s="112">
        <v>0</v>
      </c>
      <c r="CI53" s="112">
        <v>0</v>
      </c>
      <c r="CJ53" s="112">
        <v>0</v>
      </c>
      <c r="CK53" s="112">
        <v>0</v>
      </c>
      <c r="CL53" s="112">
        <v>0</v>
      </c>
      <c r="CM53" s="112">
        <v>0</v>
      </c>
      <c r="CN53" s="112">
        <v>0</v>
      </c>
      <c r="CO53" s="112">
        <v>0</v>
      </c>
      <c r="CP53" s="112">
        <v>0</v>
      </c>
      <c r="CQ53" s="112">
        <v>0</v>
      </c>
      <c r="CR53" s="112">
        <v>0</v>
      </c>
      <c r="CS53" s="112">
        <v>0</v>
      </c>
      <c r="CT53" s="112">
        <v>0</v>
      </c>
      <c r="CU53" s="112">
        <v>0</v>
      </c>
      <c r="CV53" s="112">
        <v>0</v>
      </c>
      <c r="CW53" s="112">
        <v>0</v>
      </c>
      <c r="CX53" s="112">
        <v>0</v>
      </c>
      <c r="CY53" s="112">
        <v>0</v>
      </c>
      <c r="CZ53" s="112">
        <v>0</v>
      </c>
      <c r="DA53" s="112">
        <v>0</v>
      </c>
      <c r="DB53" s="112">
        <v>0</v>
      </c>
      <c r="DC53" s="112">
        <v>0</v>
      </c>
      <c r="DD53" s="112">
        <v>0</v>
      </c>
      <c r="DE53" s="112">
        <v>0</v>
      </c>
      <c r="DF53" s="112">
        <v>0</v>
      </c>
      <c r="DG53" s="112">
        <v>0</v>
      </c>
      <c r="DH53" s="112">
        <v>0</v>
      </c>
      <c r="DI53" s="120">
        <v>0</v>
      </c>
    </row>
    <row r="54" spans="1:113" ht="19.5" customHeight="1">
      <c r="A54" s="87" t="s">
        <v>107</v>
      </c>
      <c r="B54" s="87" t="s">
        <v>87</v>
      </c>
      <c r="C54" s="87" t="s">
        <v>83</v>
      </c>
      <c r="D54" s="59" t="s">
        <v>447</v>
      </c>
      <c r="E54" s="112">
        <v>137.2</v>
      </c>
      <c r="F54" s="112">
        <v>137.2</v>
      </c>
      <c r="G54" s="112">
        <v>0</v>
      </c>
      <c r="H54" s="112">
        <v>137.2</v>
      </c>
      <c r="I54" s="112">
        <v>0</v>
      </c>
      <c r="J54" s="112">
        <v>0</v>
      </c>
      <c r="K54" s="112">
        <v>0</v>
      </c>
      <c r="L54" s="112">
        <v>0</v>
      </c>
      <c r="M54" s="112">
        <v>0</v>
      </c>
      <c r="N54" s="112">
        <v>0</v>
      </c>
      <c r="O54" s="112">
        <v>0</v>
      </c>
      <c r="P54" s="112">
        <v>0</v>
      </c>
      <c r="Q54" s="112">
        <v>0</v>
      </c>
      <c r="R54" s="112">
        <v>0</v>
      </c>
      <c r="S54" s="112">
        <v>0</v>
      </c>
      <c r="T54" s="112">
        <v>0</v>
      </c>
      <c r="U54" s="112">
        <v>0</v>
      </c>
      <c r="V54" s="112">
        <v>0</v>
      </c>
      <c r="W54" s="112">
        <v>0</v>
      </c>
      <c r="X54" s="112">
        <v>0</v>
      </c>
      <c r="Y54" s="112">
        <v>0</v>
      </c>
      <c r="Z54" s="112">
        <v>0</v>
      </c>
      <c r="AA54" s="112">
        <v>0</v>
      </c>
      <c r="AB54" s="112">
        <v>0</v>
      </c>
      <c r="AC54" s="112">
        <v>0</v>
      </c>
      <c r="AD54" s="112">
        <v>0</v>
      </c>
      <c r="AE54" s="112">
        <v>0</v>
      </c>
      <c r="AF54" s="112">
        <v>0</v>
      </c>
      <c r="AG54" s="112">
        <v>0</v>
      </c>
      <c r="AH54" s="112">
        <v>0</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0</v>
      </c>
      <c r="AY54" s="112">
        <v>0</v>
      </c>
      <c r="AZ54" s="112">
        <v>0</v>
      </c>
      <c r="BA54" s="112">
        <v>0</v>
      </c>
      <c r="BB54" s="112">
        <v>0</v>
      </c>
      <c r="BC54" s="112">
        <v>0</v>
      </c>
      <c r="BD54" s="112">
        <v>0</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2">
        <v>0</v>
      </c>
      <c r="CA54" s="112">
        <v>0</v>
      </c>
      <c r="CB54" s="112">
        <v>0</v>
      </c>
      <c r="CC54" s="112">
        <v>0</v>
      </c>
      <c r="CD54" s="112">
        <v>0</v>
      </c>
      <c r="CE54" s="112">
        <v>0</v>
      </c>
      <c r="CF54" s="112">
        <v>0</v>
      </c>
      <c r="CG54" s="112">
        <v>0</v>
      </c>
      <c r="CH54" s="112">
        <v>0</v>
      </c>
      <c r="CI54" s="112">
        <v>0</v>
      </c>
      <c r="CJ54" s="112">
        <v>0</v>
      </c>
      <c r="CK54" s="112">
        <v>0</v>
      </c>
      <c r="CL54" s="112">
        <v>0</v>
      </c>
      <c r="CM54" s="112">
        <v>0</v>
      </c>
      <c r="CN54" s="112">
        <v>0</v>
      </c>
      <c r="CO54" s="112">
        <v>0</v>
      </c>
      <c r="CP54" s="112">
        <v>0</v>
      </c>
      <c r="CQ54" s="112">
        <v>0</v>
      </c>
      <c r="CR54" s="112">
        <v>0</v>
      </c>
      <c r="CS54" s="112">
        <v>0</v>
      </c>
      <c r="CT54" s="112">
        <v>0</v>
      </c>
      <c r="CU54" s="112">
        <v>0</v>
      </c>
      <c r="CV54" s="112">
        <v>0</v>
      </c>
      <c r="CW54" s="112">
        <v>0</v>
      </c>
      <c r="CX54" s="112">
        <v>0</v>
      </c>
      <c r="CY54" s="112">
        <v>0</v>
      </c>
      <c r="CZ54" s="112">
        <v>0</v>
      </c>
      <c r="DA54" s="112">
        <v>0</v>
      </c>
      <c r="DB54" s="112">
        <v>0</v>
      </c>
      <c r="DC54" s="112">
        <v>0</v>
      </c>
      <c r="DD54" s="112">
        <v>0</v>
      </c>
      <c r="DE54" s="112">
        <v>0</v>
      </c>
      <c r="DF54" s="112">
        <v>0</v>
      </c>
      <c r="DG54" s="112">
        <v>0</v>
      </c>
      <c r="DH54" s="112">
        <v>0</v>
      </c>
      <c r="DI54" s="120">
        <v>0</v>
      </c>
    </row>
  </sheetData>
  <sheetProtection/>
  <mergeCells count="111">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 right="0.59" top="0.59" bottom="0.59" header="0.59" footer="0.39"/>
  <pageSetup fitToHeight="100" fitToWidth="1" orientation="landscape" paperSize="9" scale="13"/>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2"/>
  <sheetViews>
    <sheetView showGridLines="0" showZeros="0" tabSelected="1" workbookViewId="0" topLeftCell="A16">
      <selection activeCell="F32" sqref="F32"/>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73"/>
      <c r="B1" s="73"/>
      <c r="C1" s="74"/>
      <c r="D1" s="73"/>
      <c r="E1" s="73"/>
      <c r="F1" s="75" t="s">
        <v>448</v>
      </c>
      <c r="G1" s="92"/>
    </row>
    <row r="2" spans="1:7" ht="25.5" customHeight="1">
      <c r="A2" s="101" t="s">
        <v>449</v>
      </c>
      <c r="B2" s="102"/>
      <c r="C2" s="102"/>
      <c r="D2" s="102"/>
      <c r="E2" s="102"/>
      <c r="F2" s="102"/>
      <c r="G2" s="92"/>
    </row>
    <row r="3" spans="1:7" ht="19.5" customHeight="1">
      <c r="A3" s="39" t="s">
        <v>0</v>
      </c>
      <c r="B3" s="39"/>
      <c r="C3" s="39"/>
      <c r="D3" s="76"/>
      <c r="E3" s="76"/>
      <c r="F3" s="41" t="s">
        <v>5</v>
      </c>
      <c r="G3" s="92"/>
    </row>
    <row r="4" spans="1:7" ht="19.5" customHeight="1">
      <c r="A4" s="103" t="s">
        <v>450</v>
      </c>
      <c r="B4" s="103"/>
      <c r="C4" s="104"/>
      <c r="D4" s="51" t="s">
        <v>189</v>
      </c>
      <c r="E4" s="51"/>
      <c r="F4" s="51"/>
      <c r="G4" s="92"/>
    </row>
    <row r="5" spans="1:7" ht="19.5" customHeight="1">
      <c r="A5" s="42" t="s">
        <v>67</v>
      </c>
      <c r="B5" s="105"/>
      <c r="C5" s="51" t="s">
        <v>319</v>
      </c>
      <c r="D5" s="51" t="s">
        <v>57</v>
      </c>
      <c r="E5" s="45" t="s">
        <v>451</v>
      </c>
      <c r="F5" s="106" t="s">
        <v>452</v>
      </c>
      <c r="G5" s="92"/>
    </row>
    <row r="6" spans="1:7" ht="33.75" customHeight="1">
      <c r="A6" s="53" t="s">
        <v>77</v>
      </c>
      <c r="B6" s="54" t="s">
        <v>78</v>
      </c>
      <c r="C6" s="57"/>
      <c r="D6" s="57"/>
      <c r="E6" s="58"/>
      <c r="F6" s="86"/>
      <c r="G6" s="92"/>
    </row>
    <row r="7" spans="1:7" ht="19.5" customHeight="1">
      <c r="A7" s="59"/>
      <c r="B7" s="59"/>
      <c r="C7" s="87" t="s">
        <v>57</v>
      </c>
      <c r="D7" s="61">
        <v>11009.37</v>
      </c>
      <c r="E7" s="88">
        <v>9869.54</v>
      </c>
      <c r="F7" s="60">
        <v>1139.83</v>
      </c>
      <c r="G7" s="93"/>
    </row>
    <row r="8" spans="1:7" ht="19.5" customHeight="1">
      <c r="A8" s="59"/>
      <c r="B8" s="59"/>
      <c r="C8" s="87" t="s">
        <v>309</v>
      </c>
      <c r="D8" s="61">
        <v>9442.71</v>
      </c>
      <c r="E8" s="88">
        <v>9442.71</v>
      </c>
      <c r="F8" s="60">
        <v>0</v>
      </c>
      <c r="G8" s="92"/>
    </row>
    <row r="9" spans="1:7" ht="19.5" customHeight="1">
      <c r="A9" s="59" t="s">
        <v>453</v>
      </c>
      <c r="B9" s="59" t="s">
        <v>88</v>
      </c>
      <c r="C9" s="87" t="s">
        <v>454</v>
      </c>
      <c r="D9" s="61">
        <v>4195.57</v>
      </c>
      <c r="E9" s="88">
        <v>4195.57</v>
      </c>
      <c r="F9" s="60">
        <v>0</v>
      </c>
      <c r="G9" s="90"/>
    </row>
    <row r="10" spans="1:7" ht="19.5" customHeight="1">
      <c r="A10" s="59" t="s">
        <v>453</v>
      </c>
      <c r="B10" s="59" t="s">
        <v>87</v>
      </c>
      <c r="C10" s="87" t="s">
        <v>455</v>
      </c>
      <c r="D10" s="61">
        <v>1021.03</v>
      </c>
      <c r="E10" s="88">
        <v>1021.03</v>
      </c>
      <c r="F10" s="60">
        <v>0</v>
      </c>
      <c r="G10" s="90"/>
    </row>
    <row r="11" spans="1:7" ht="19.5" customHeight="1">
      <c r="A11" s="59" t="s">
        <v>453</v>
      </c>
      <c r="B11" s="59" t="s">
        <v>83</v>
      </c>
      <c r="C11" s="87" t="s">
        <v>456</v>
      </c>
      <c r="D11" s="61">
        <v>60.73</v>
      </c>
      <c r="E11" s="88">
        <v>60.73</v>
      </c>
      <c r="F11" s="60">
        <v>0</v>
      </c>
      <c r="G11" s="90"/>
    </row>
    <row r="12" spans="1:7" ht="19.5" customHeight="1">
      <c r="A12" s="59" t="s">
        <v>453</v>
      </c>
      <c r="B12" s="59" t="s">
        <v>93</v>
      </c>
      <c r="C12" s="87" t="s">
        <v>457</v>
      </c>
      <c r="D12" s="61">
        <v>692.9</v>
      </c>
      <c r="E12" s="88">
        <v>692.9</v>
      </c>
      <c r="F12" s="60">
        <v>0</v>
      </c>
      <c r="G12" s="90"/>
    </row>
    <row r="13" spans="1:7" ht="19.5" customHeight="1">
      <c r="A13" s="59" t="s">
        <v>453</v>
      </c>
      <c r="B13" s="59" t="s">
        <v>82</v>
      </c>
      <c r="C13" s="87" t="s">
        <v>458</v>
      </c>
      <c r="D13" s="61">
        <v>1574.72</v>
      </c>
      <c r="E13" s="88">
        <v>1574.72</v>
      </c>
      <c r="F13" s="60">
        <v>0</v>
      </c>
      <c r="G13" s="90"/>
    </row>
    <row r="14" spans="1:7" ht="19.5" customHeight="1">
      <c r="A14" s="59" t="s">
        <v>453</v>
      </c>
      <c r="B14" s="59" t="s">
        <v>132</v>
      </c>
      <c r="C14" s="87" t="s">
        <v>459</v>
      </c>
      <c r="D14" s="61">
        <v>502.41</v>
      </c>
      <c r="E14" s="88">
        <v>502.41</v>
      </c>
      <c r="F14" s="60">
        <v>0</v>
      </c>
      <c r="G14" s="90"/>
    </row>
    <row r="15" spans="1:7" ht="19.5" customHeight="1">
      <c r="A15" s="59" t="s">
        <v>453</v>
      </c>
      <c r="B15" s="59" t="s">
        <v>149</v>
      </c>
      <c r="C15" s="87" t="s">
        <v>460</v>
      </c>
      <c r="D15" s="61">
        <v>536.18</v>
      </c>
      <c r="E15" s="88">
        <v>536.18</v>
      </c>
      <c r="F15" s="60">
        <v>0</v>
      </c>
      <c r="G15" s="90"/>
    </row>
    <row r="16" spans="1:7" ht="19.5" customHeight="1">
      <c r="A16" s="59" t="s">
        <v>453</v>
      </c>
      <c r="B16" s="59" t="s">
        <v>104</v>
      </c>
      <c r="C16" s="87" t="s">
        <v>461</v>
      </c>
      <c r="D16" s="61">
        <v>53.54</v>
      </c>
      <c r="E16" s="88">
        <v>53.54</v>
      </c>
      <c r="F16" s="60">
        <v>0</v>
      </c>
      <c r="G16" s="90"/>
    </row>
    <row r="17" spans="1:7" ht="19.5" customHeight="1">
      <c r="A17" s="59" t="s">
        <v>453</v>
      </c>
      <c r="B17" s="59" t="s">
        <v>462</v>
      </c>
      <c r="C17" s="87" t="s">
        <v>463</v>
      </c>
      <c r="D17" s="61">
        <v>47.96</v>
      </c>
      <c r="E17" s="88">
        <v>47.96</v>
      </c>
      <c r="F17" s="60">
        <v>0</v>
      </c>
      <c r="G17" s="90"/>
    </row>
    <row r="18" spans="1:7" ht="19.5" customHeight="1">
      <c r="A18" s="59" t="s">
        <v>453</v>
      </c>
      <c r="B18" s="59" t="s">
        <v>464</v>
      </c>
      <c r="C18" s="87" t="s">
        <v>108</v>
      </c>
      <c r="D18" s="61">
        <v>729.61</v>
      </c>
      <c r="E18" s="88">
        <v>729.61</v>
      </c>
      <c r="F18" s="60">
        <v>0</v>
      </c>
      <c r="G18" s="90"/>
    </row>
    <row r="19" spans="1:7" ht="19.5" customHeight="1">
      <c r="A19" s="59" t="s">
        <v>453</v>
      </c>
      <c r="B19" s="59" t="s">
        <v>95</v>
      </c>
      <c r="C19" s="87" t="s">
        <v>465</v>
      </c>
      <c r="D19" s="61">
        <v>28.06</v>
      </c>
      <c r="E19" s="88">
        <v>28.06</v>
      </c>
      <c r="F19" s="60">
        <v>0</v>
      </c>
      <c r="G19" s="90"/>
    </row>
    <row r="20" spans="1:7" ht="19.5" customHeight="1">
      <c r="A20" s="59"/>
      <c r="B20" s="59"/>
      <c r="C20" s="87" t="s">
        <v>310</v>
      </c>
      <c r="D20" s="61">
        <v>1139.83</v>
      </c>
      <c r="E20" s="88">
        <v>0</v>
      </c>
      <c r="F20" s="60">
        <v>1139.83</v>
      </c>
      <c r="G20" s="90"/>
    </row>
    <row r="21" spans="1:7" ht="19.5" customHeight="1">
      <c r="A21" s="59" t="s">
        <v>466</v>
      </c>
      <c r="B21" s="59" t="s">
        <v>88</v>
      </c>
      <c r="C21" s="87" t="s">
        <v>467</v>
      </c>
      <c r="D21" s="61">
        <v>124.62</v>
      </c>
      <c r="E21" s="88">
        <v>0</v>
      </c>
      <c r="F21" s="60">
        <v>124.62</v>
      </c>
      <c r="G21" s="90"/>
    </row>
    <row r="22" spans="1:7" ht="19.5" customHeight="1">
      <c r="A22" s="59" t="s">
        <v>466</v>
      </c>
      <c r="B22" s="59" t="s">
        <v>87</v>
      </c>
      <c r="C22" s="87" t="s">
        <v>468</v>
      </c>
      <c r="D22" s="61">
        <v>58.2</v>
      </c>
      <c r="E22" s="88">
        <v>0</v>
      </c>
      <c r="F22" s="60">
        <v>58.2</v>
      </c>
      <c r="G22" s="90"/>
    </row>
    <row r="23" spans="1:7" ht="19.5" customHeight="1">
      <c r="A23" s="59" t="s">
        <v>466</v>
      </c>
      <c r="B23" s="59" t="s">
        <v>83</v>
      </c>
      <c r="C23" s="87" t="s">
        <v>469</v>
      </c>
      <c r="D23" s="61">
        <v>3</v>
      </c>
      <c r="E23" s="88">
        <v>0</v>
      </c>
      <c r="F23" s="60">
        <v>3</v>
      </c>
      <c r="G23" s="90"/>
    </row>
    <row r="24" spans="1:7" ht="19.5" customHeight="1">
      <c r="A24" s="59" t="s">
        <v>466</v>
      </c>
      <c r="B24" s="59" t="s">
        <v>91</v>
      </c>
      <c r="C24" s="87" t="s">
        <v>470</v>
      </c>
      <c r="D24" s="61">
        <v>0.25</v>
      </c>
      <c r="E24" s="88">
        <v>0</v>
      </c>
      <c r="F24" s="60">
        <v>0.25</v>
      </c>
      <c r="G24" s="90"/>
    </row>
    <row r="25" spans="1:7" ht="19.5" customHeight="1">
      <c r="A25" s="59" t="s">
        <v>466</v>
      </c>
      <c r="B25" s="59" t="s">
        <v>97</v>
      </c>
      <c r="C25" s="87" t="s">
        <v>471</v>
      </c>
      <c r="D25" s="61">
        <v>44.35</v>
      </c>
      <c r="E25" s="88">
        <v>0</v>
      </c>
      <c r="F25" s="60">
        <v>44.35</v>
      </c>
      <c r="G25" s="90"/>
    </row>
    <row r="26" spans="1:7" ht="19.5" customHeight="1">
      <c r="A26" s="59" t="s">
        <v>466</v>
      </c>
      <c r="B26" s="59" t="s">
        <v>126</v>
      </c>
      <c r="C26" s="87" t="s">
        <v>472</v>
      </c>
      <c r="D26" s="61">
        <v>109.8</v>
      </c>
      <c r="E26" s="88">
        <v>0</v>
      </c>
      <c r="F26" s="60">
        <v>109.8</v>
      </c>
      <c r="G26" s="90"/>
    </row>
    <row r="27" spans="1:7" ht="19.5" customHeight="1">
      <c r="A27" s="59" t="s">
        <v>466</v>
      </c>
      <c r="B27" s="59" t="s">
        <v>93</v>
      </c>
      <c r="C27" s="87" t="s">
        <v>473</v>
      </c>
      <c r="D27" s="61">
        <v>49.5</v>
      </c>
      <c r="E27" s="88">
        <v>0</v>
      </c>
      <c r="F27" s="60">
        <v>49.5</v>
      </c>
      <c r="G27" s="90"/>
    </row>
    <row r="28" spans="1:7" ht="19.5" customHeight="1">
      <c r="A28" s="59" t="s">
        <v>466</v>
      </c>
      <c r="B28" s="59" t="s">
        <v>104</v>
      </c>
      <c r="C28" s="87" t="s">
        <v>474</v>
      </c>
      <c r="D28" s="61">
        <v>43.84</v>
      </c>
      <c r="E28" s="88">
        <v>0</v>
      </c>
      <c r="F28" s="60">
        <v>43.84</v>
      </c>
      <c r="G28" s="90"/>
    </row>
    <row r="29" spans="1:7" ht="19.5" customHeight="1">
      <c r="A29" s="59" t="s">
        <v>466</v>
      </c>
      <c r="B29" s="59" t="s">
        <v>134</v>
      </c>
      <c r="C29" s="87" t="s">
        <v>475</v>
      </c>
      <c r="D29" s="61">
        <v>6</v>
      </c>
      <c r="E29" s="88">
        <v>0</v>
      </c>
      <c r="F29" s="60">
        <v>6</v>
      </c>
      <c r="G29" s="90"/>
    </row>
    <row r="30" spans="1:7" ht="19.5" customHeight="1">
      <c r="A30" s="59" t="s">
        <v>466</v>
      </c>
      <c r="B30" s="59" t="s">
        <v>100</v>
      </c>
      <c r="C30" s="87" t="s">
        <v>476</v>
      </c>
      <c r="D30" s="61">
        <v>76</v>
      </c>
      <c r="E30" s="88">
        <v>0</v>
      </c>
      <c r="F30" s="60">
        <v>76</v>
      </c>
      <c r="G30" s="90"/>
    </row>
    <row r="31" spans="1:6" ht="19.5" customHeight="1">
      <c r="A31" s="59" t="s">
        <v>466</v>
      </c>
      <c r="B31" s="59" t="s">
        <v>477</v>
      </c>
      <c r="C31" s="87" t="s">
        <v>478</v>
      </c>
      <c r="D31" s="61">
        <v>32.1</v>
      </c>
      <c r="E31" s="88">
        <v>0</v>
      </c>
      <c r="F31" s="60">
        <v>32.1</v>
      </c>
    </row>
    <row r="32" spans="1:6" ht="19.5" customHeight="1">
      <c r="A32" s="59" t="s">
        <v>466</v>
      </c>
      <c r="B32" s="59" t="s">
        <v>479</v>
      </c>
      <c r="C32" s="87" t="s">
        <v>480</v>
      </c>
      <c r="D32" s="61">
        <v>5.2</v>
      </c>
      <c r="E32" s="88">
        <v>0</v>
      </c>
      <c r="F32" s="60">
        <v>5.2</v>
      </c>
    </row>
    <row r="33" spans="1:6" ht="19.5" customHeight="1">
      <c r="A33" s="59" t="s">
        <v>466</v>
      </c>
      <c r="B33" s="59" t="s">
        <v>481</v>
      </c>
      <c r="C33" s="87" t="s">
        <v>482</v>
      </c>
      <c r="D33" s="61">
        <v>1.5</v>
      </c>
      <c r="E33" s="88">
        <v>0</v>
      </c>
      <c r="F33" s="60">
        <v>1.5</v>
      </c>
    </row>
    <row r="34" spans="1:6" ht="19.5" customHeight="1">
      <c r="A34" s="59" t="s">
        <v>466</v>
      </c>
      <c r="B34" s="59" t="s">
        <v>483</v>
      </c>
      <c r="C34" s="87" t="s">
        <v>484</v>
      </c>
      <c r="D34" s="61">
        <v>144.47</v>
      </c>
      <c r="E34" s="88">
        <v>0</v>
      </c>
      <c r="F34" s="60">
        <v>144.47</v>
      </c>
    </row>
    <row r="35" spans="1:6" ht="19.5" customHeight="1">
      <c r="A35" s="59" t="s">
        <v>466</v>
      </c>
      <c r="B35" s="59" t="s">
        <v>485</v>
      </c>
      <c r="C35" s="87" t="s">
        <v>486</v>
      </c>
      <c r="D35" s="61">
        <v>125.88</v>
      </c>
      <c r="E35" s="88">
        <v>0</v>
      </c>
      <c r="F35" s="60">
        <v>125.88</v>
      </c>
    </row>
    <row r="36" spans="1:6" ht="19.5" customHeight="1">
      <c r="A36" s="59" t="s">
        <v>466</v>
      </c>
      <c r="B36" s="59" t="s">
        <v>487</v>
      </c>
      <c r="C36" s="87" t="s">
        <v>488</v>
      </c>
      <c r="D36" s="61">
        <v>180.84</v>
      </c>
      <c r="E36" s="88">
        <v>0</v>
      </c>
      <c r="F36" s="60">
        <v>180.84</v>
      </c>
    </row>
    <row r="37" spans="1:6" ht="19.5" customHeight="1">
      <c r="A37" s="59" t="s">
        <v>466</v>
      </c>
      <c r="B37" s="59" t="s">
        <v>95</v>
      </c>
      <c r="C37" s="87" t="s">
        <v>489</v>
      </c>
      <c r="D37" s="61">
        <v>134.28</v>
      </c>
      <c r="E37" s="88">
        <v>0</v>
      </c>
      <c r="F37" s="60">
        <v>134.28</v>
      </c>
    </row>
    <row r="38" spans="1:6" ht="19.5" customHeight="1">
      <c r="A38" s="59"/>
      <c r="B38" s="59"/>
      <c r="C38" s="87" t="s">
        <v>311</v>
      </c>
      <c r="D38" s="61">
        <v>426.83</v>
      </c>
      <c r="E38" s="88">
        <v>426.83</v>
      </c>
      <c r="F38" s="60">
        <v>0</v>
      </c>
    </row>
    <row r="39" spans="1:6" ht="19.5" customHeight="1">
      <c r="A39" s="59" t="s">
        <v>490</v>
      </c>
      <c r="B39" s="59" t="s">
        <v>88</v>
      </c>
      <c r="C39" s="87" t="s">
        <v>491</v>
      </c>
      <c r="D39" s="61">
        <v>319.68</v>
      </c>
      <c r="E39" s="88">
        <v>319.68</v>
      </c>
      <c r="F39" s="60">
        <v>0</v>
      </c>
    </row>
    <row r="40" spans="1:6" ht="19.5" customHeight="1">
      <c r="A40" s="59" t="s">
        <v>490</v>
      </c>
      <c r="B40" s="59" t="s">
        <v>97</v>
      </c>
      <c r="C40" s="87" t="s">
        <v>492</v>
      </c>
      <c r="D40" s="61">
        <v>37.08</v>
      </c>
      <c r="E40" s="88">
        <v>37.08</v>
      </c>
      <c r="F40" s="60">
        <v>0</v>
      </c>
    </row>
    <row r="41" spans="1:6" ht="19.5" customHeight="1">
      <c r="A41" s="59" t="s">
        <v>490</v>
      </c>
      <c r="B41" s="59" t="s">
        <v>132</v>
      </c>
      <c r="C41" s="87" t="s">
        <v>493</v>
      </c>
      <c r="D41" s="61">
        <v>1.87</v>
      </c>
      <c r="E41" s="88">
        <v>1.87</v>
      </c>
      <c r="F41" s="60">
        <v>0</v>
      </c>
    </row>
    <row r="42" spans="1:6" ht="19.5" customHeight="1">
      <c r="A42" s="59" t="s">
        <v>490</v>
      </c>
      <c r="B42" s="59" t="s">
        <v>95</v>
      </c>
      <c r="C42" s="87" t="s">
        <v>494</v>
      </c>
      <c r="D42" s="61">
        <v>68.2</v>
      </c>
      <c r="E42" s="88">
        <v>68.2</v>
      </c>
      <c r="F42" s="60">
        <v>0</v>
      </c>
    </row>
  </sheetData>
  <sheetProtection/>
  <mergeCells count="5">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237"/>
  <sheetViews>
    <sheetView showGridLines="0" showZeros="0" workbookViewId="0" topLeftCell="A1">
      <selection activeCell="H3" sqref="H3"/>
    </sheetView>
  </sheetViews>
  <sheetFormatPr defaultColWidth="9.16015625" defaultRowHeight="12.75" customHeight="1"/>
  <cols>
    <col min="1" max="3" width="5.66015625" style="0" customWidth="1"/>
    <col min="4" max="4" width="23.83203125" style="0" customWidth="1"/>
    <col min="5" max="5" width="48" style="0" customWidth="1"/>
    <col min="6" max="6" width="27" style="0" customWidth="1"/>
    <col min="7" max="243" width="10.66015625" style="0" customWidth="1"/>
  </cols>
  <sheetData>
    <row r="1" spans="1:243" ht="19.5" customHeight="1">
      <c r="A1" s="35"/>
      <c r="B1" s="36"/>
      <c r="C1" s="36"/>
      <c r="D1" s="36"/>
      <c r="E1" s="36"/>
      <c r="F1" s="37" t="s">
        <v>495</v>
      </c>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row>
    <row r="2" spans="1:243" ht="19.5" customHeight="1">
      <c r="A2" s="38" t="s">
        <v>496</v>
      </c>
      <c r="B2" s="38"/>
      <c r="C2" s="38"/>
      <c r="D2" s="38"/>
      <c r="E2" s="38"/>
      <c r="F2" s="38"/>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row>
    <row r="3" spans="1:243" ht="19.5" customHeight="1">
      <c r="A3" s="39" t="s">
        <v>0</v>
      </c>
      <c r="B3" s="39"/>
      <c r="C3" s="39"/>
      <c r="D3" s="39"/>
      <c r="E3" s="39"/>
      <c r="F3" s="41" t="s">
        <v>5</v>
      </c>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row>
    <row r="4" spans="1:243" ht="19.5" customHeight="1">
      <c r="A4" s="46" t="s">
        <v>67</v>
      </c>
      <c r="B4" s="47"/>
      <c r="C4" s="48"/>
      <c r="D4" s="49" t="s">
        <v>68</v>
      </c>
      <c r="E4" s="50" t="s">
        <v>497</v>
      </c>
      <c r="F4" s="45" t="s">
        <v>70</v>
      </c>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row>
    <row r="5" spans="1:243" ht="19.5" customHeight="1">
      <c r="A5" s="52" t="s">
        <v>77</v>
      </c>
      <c r="B5" s="53" t="s">
        <v>78</v>
      </c>
      <c r="C5" s="54" t="s">
        <v>79</v>
      </c>
      <c r="D5" s="49"/>
      <c r="E5" s="50"/>
      <c r="F5" s="45"/>
      <c r="G5" s="71"/>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row>
    <row r="6" spans="1:243" ht="19.5" customHeight="1">
      <c r="A6" s="87"/>
      <c r="B6" s="87"/>
      <c r="C6" s="87"/>
      <c r="D6" s="99"/>
      <c r="E6" s="99" t="s">
        <v>57</v>
      </c>
      <c r="F6" s="100">
        <v>15628.36</v>
      </c>
      <c r="G6" s="71"/>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row>
    <row r="7" spans="1:243" ht="19.5" customHeight="1">
      <c r="A7" s="87"/>
      <c r="B7" s="87"/>
      <c r="C7" s="87"/>
      <c r="D7" s="99" t="s">
        <v>80</v>
      </c>
      <c r="E7" s="99" t="s">
        <v>0</v>
      </c>
      <c r="F7" s="100">
        <v>5694.54</v>
      </c>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row>
    <row r="8" spans="1:243" ht="19.5" customHeight="1">
      <c r="A8" s="87"/>
      <c r="B8" s="87"/>
      <c r="C8" s="87"/>
      <c r="D8" s="99"/>
      <c r="E8" s="99" t="s">
        <v>85</v>
      </c>
      <c r="F8" s="100">
        <v>300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row>
    <row r="9" spans="1:243" ht="19.5" customHeight="1">
      <c r="A9" s="87" t="s">
        <v>81</v>
      </c>
      <c r="B9" s="87" t="s">
        <v>82</v>
      </c>
      <c r="C9" s="87" t="s">
        <v>83</v>
      </c>
      <c r="D9" s="99" t="s">
        <v>84</v>
      </c>
      <c r="E9" s="99" t="s">
        <v>498</v>
      </c>
      <c r="F9" s="100">
        <v>300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row>
    <row r="10" spans="1:243" ht="19.5" customHeight="1">
      <c r="A10" s="87"/>
      <c r="B10" s="87"/>
      <c r="C10" s="87"/>
      <c r="D10" s="99"/>
      <c r="E10" s="99" t="s">
        <v>90</v>
      </c>
      <c r="F10" s="100">
        <v>1257.9</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row>
    <row r="11" spans="1:243" ht="19.5" customHeight="1">
      <c r="A11" s="87" t="s">
        <v>86</v>
      </c>
      <c r="B11" s="87" t="s">
        <v>87</v>
      </c>
      <c r="C11" s="87" t="s">
        <v>87</v>
      </c>
      <c r="D11" s="99" t="s">
        <v>84</v>
      </c>
      <c r="E11" s="99" t="s">
        <v>499</v>
      </c>
      <c r="F11" s="100">
        <v>36</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row>
    <row r="12" spans="1:243" ht="19.5" customHeight="1">
      <c r="A12" s="87" t="s">
        <v>86</v>
      </c>
      <c r="B12" s="87" t="s">
        <v>87</v>
      </c>
      <c r="C12" s="87" t="s">
        <v>87</v>
      </c>
      <c r="D12" s="99" t="s">
        <v>84</v>
      </c>
      <c r="E12" s="99" t="s">
        <v>500</v>
      </c>
      <c r="F12" s="100">
        <v>20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row>
    <row r="13" spans="1:243" ht="19.5" customHeight="1">
      <c r="A13" s="87" t="s">
        <v>86</v>
      </c>
      <c r="B13" s="87" t="s">
        <v>87</v>
      </c>
      <c r="C13" s="87" t="s">
        <v>87</v>
      </c>
      <c r="D13" s="99" t="s">
        <v>84</v>
      </c>
      <c r="E13" s="99" t="s">
        <v>501</v>
      </c>
      <c r="F13" s="100">
        <v>35</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row>
    <row r="14" spans="1:243" ht="19.5" customHeight="1">
      <c r="A14" s="87" t="s">
        <v>86</v>
      </c>
      <c r="B14" s="87" t="s">
        <v>87</v>
      </c>
      <c r="C14" s="87" t="s">
        <v>87</v>
      </c>
      <c r="D14" s="99" t="s">
        <v>84</v>
      </c>
      <c r="E14" s="99" t="s">
        <v>502</v>
      </c>
      <c r="F14" s="100">
        <v>12</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row>
    <row r="15" spans="1:243" ht="19.5" customHeight="1">
      <c r="A15" s="87" t="s">
        <v>86</v>
      </c>
      <c r="B15" s="87" t="s">
        <v>87</v>
      </c>
      <c r="C15" s="87" t="s">
        <v>87</v>
      </c>
      <c r="D15" s="99" t="s">
        <v>84</v>
      </c>
      <c r="E15" s="99" t="s">
        <v>503</v>
      </c>
      <c r="F15" s="100">
        <v>200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row>
    <row r="16" spans="1:243" ht="19.5" customHeight="1">
      <c r="A16" s="87" t="s">
        <v>86</v>
      </c>
      <c r="B16" s="87" t="s">
        <v>87</v>
      </c>
      <c r="C16" s="87" t="s">
        <v>87</v>
      </c>
      <c r="D16" s="99" t="s">
        <v>84</v>
      </c>
      <c r="E16" s="99" t="s">
        <v>504</v>
      </c>
      <c r="F16" s="100">
        <v>45</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row>
    <row r="17" spans="1:243" ht="19.5" customHeight="1">
      <c r="A17" s="87" t="s">
        <v>86</v>
      </c>
      <c r="B17" s="87" t="s">
        <v>87</v>
      </c>
      <c r="C17" s="87" t="s">
        <v>87</v>
      </c>
      <c r="D17" s="99" t="s">
        <v>84</v>
      </c>
      <c r="E17" s="99" t="s">
        <v>505</v>
      </c>
      <c r="F17" s="100">
        <v>45</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row>
    <row r="18" spans="1:243" ht="19.5" customHeight="1">
      <c r="A18" s="87" t="s">
        <v>86</v>
      </c>
      <c r="B18" s="87" t="s">
        <v>87</v>
      </c>
      <c r="C18" s="87" t="s">
        <v>87</v>
      </c>
      <c r="D18" s="99" t="s">
        <v>84</v>
      </c>
      <c r="E18" s="99" t="s">
        <v>506</v>
      </c>
      <c r="F18" s="100">
        <v>26.96</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row>
    <row r="19" spans="1:243" ht="19.5" customHeight="1">
      <c r="A19" s="87" t="s">
        <v>86</v>
      </c>
      <c r="B19" s="87" t="s">
        <v>87</v>
      </c>
      <c r="C19" s="87" t="s">
        <v>87</v>
      </c>
      <c r="D19" s="99" t="s">
        <v>84</v>
      </c>
      <c r="E19" s="99" t="s">
        <v>507</v>
      </c>
      <c r="F19" s="100">
        <v>35.14</v>
      </c>
      <c r="G19" s="62"/>
      <c r="H19" s="7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row>
    <row r="20" spans="1:243" ht="19.5" customHeight="1">
      <c r="A20" s="87" t="s">
        <v>86</v>
      </c>
      <c r="B20" s="87" t="s">
        <v>87</v>
      </c>
      <c r="C20" s="87" t="s">
        <v>87</v>
      </c>
      <c r="D20" s="99" t="s">
        <v>84</v>
      </c>
      <c r="E20" s="99" t="s">
        <v>508</v>
      </c>
      <c r="F20" s="100">
        <v>230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row>
    <row r="21" spans="1:243" ht="19.5" customHeight="1">
      <c r="A21" s="87" t="s">
        <v>86</v>
      </c>
      <c r="B21" s="87" t="s">
        <v>87</v>
      </c>
      <c r="C21" s="87" t="s">
        <v>87</v>
      </c>
      <c r="D21" s="99" t="s">
        <v>84</v>
      </c>
      <c r="E21" s="99" t="s">
        <v>509</v>
      </c>
      <c r="F21" s="100">
        <v>510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row>
    <row r="22" spans="1:243" ht="19.5" customHeight="1">
      <c r="A22" s="87" t="s">
        <v>86</v>
      </c>
      <c r="B22" s="87" t="s">
        <v>87</v>
      </c>
      <c r="C22" s="87" t="s">
        <v>87</v>
      </c>
      <c r="D22" s="99" t="s">
        <v>84</v>
      </c>
      <c r="E22" s="99" t="s">
        <v>510</v>
      </c>
      <c r="F22" s="100">
        <v>62.8</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row>
    <row r="23" spans="1:243" ht="19.5" customHeight="1">
      <c r="A23" s="87"/>
      <c r="B23" s="87"/>
      <c r="C23" s="87"/>
      <c r="D23" s="99"/>
      <c r="E23" s="99" t="s">
        <v>92</v>
      </c>
      <c r="F23" s="100">
        <v>800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row>
    <row r="24" spans="1:243" ht="19.5" customHeight="1">
      <c r="A24" s="87" t="s">
        <v>86</v>
      </c>
      <c r="B24" s="87" t="s">
        <v>87</v>
      </c>
      <c r="C24" s="87" t="s">
        <v>91</v>
      </c>
      <c r="D24" s="99" t="s">
        <v>84</v>
      </c>
      <c r="E24" s="99" t="s">
        <v>511</v>
      </c>
      <c r="F24" s="100">
        <v>800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row>
    <row r="25" spans="1:243" ht="19.5" customHeight="1">
      <c r="A25" s="87"/>
      <c r="B25" s="87"/>
      <c r="C25" s="87"/>
      <c r="D25" s="99"/>
      <c r="E25" s="99" t="s">
        <v>96</v>
      </c>
      <c r="F25" s="100">
        <v>336.64</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row>
    <row r="26" spans="1:243" ht="19.5" customHeight="1">
      <c r="A26" s="87" t="s">
        <v>86</v>
      </c>
      <c r="B26" s="87" t="s">
        <v>87</v>
      </c>
      <c r="C26" s="87" t="s">
        <v>95</v>
      </c>
      <c r="D26" s="99" t="s">
        <v>84</v>
      </c>
      <c r="E26" s="99" t="s">
        <v>512</v>
      </c>
      <c r="F26" s="100">
        <v>26.6</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row>
    <row r="27" spans="1:243" ht="19.5" customHeight="1">
      <c r="A27" s="87" t="s">
        <v>86</v>
      </c>
      <c r="B27" s="87" t="s">
        <v>87</v>
      </c>
      <c r="C27" s="87" t="s">
        <v>95</v>
      </c>
      <c r="D27" s="99" t="s">
        <v>84</v>
      </c>
      <c r="E27" s="99" t="s">
        <v>513</v>
      </c>
      <c r="F27" s="100">
        <v>310.04</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row>
    <row r="28" spans="1:243" ht="19.5" customHeight="1">
      <c r="A28" s="87"/>
      <c r="B28" s="87"/>
      <c r="C28" s="87"/>
      <c r="D28" s="99"/>
      <c r="E28" s="99" t="s">
        <v>101</v>
      </c>
      <c r="F28" s="100">
        <v>3000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row>
    <row r="29" spans="1:243" ht="19.5" customHeight="1">
      <c r="A29" s="87" t="s">
        <v>86</v>
      </c>
      <c r="B29" s="87" t="s">
        <v>100</v>
      </c>
      <c r="C29" s="87" t="s">
        <v>87</v>
      </c>
      <c r="D29" s="99" t="s">
        <v>84</v>
      </c>
      <c r="E29" s="99" t="s">
        <v>514</v>
      </c>
      <c r="F29" s="100">
        <v>3000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row>
    <row r="30" spans="1:243" ht="19.5" customHeight="1">
      <c r="A30" s="87"/>
      <c r="B30" s="87"/>
      <c r="C30" s="87"/>
      <c r="D30" s="99" t="s">
        <v>113</v>
      </c>
      <c r="E30" s="99" t="s">
        <v>114</v>
      </c>
      <c r="F30" s="100">
        <v>527</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row>
    <row r="31" spans="1:243" ht="19.5" customHeight="1">
      <c r="A31" s="87"/>
      <c r="B31" s="87"/>
      <c r="C31" s="87"/>
      <c r="D31" s="99"/>
      <c r="E31" s="99" t="s">
        <v>116</v>
      </c>
      <c r="F31" s="100">
        <v>527</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row>
    <row r="32" spans="1:243" ht="19.5" customHeight="1">
      <c r="A32" s="87" t="s">
        <v>86</v>
      </c>
      <c r="B32" s="87" t="s">
        <v>87</v>
      </c>
      <c r="C32" s="87" t="s">
        <v>83</v>
      </c>
      <c r="D32" s="99" t="s">
        <v>115</v>
      </c>
      <c r="E32" s="99" t="s">
        <v>504</v>
      </c>
      <c r="F32" s="100">
        <v>14.74</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row>
    <row r="33" spans="1:243" ht="19.5" customHeight="1">
      <c r="A33" s="87" t="s">
        <v>86</v>
      </c>
      <c r="B33" s="87" t="s">
        <v>87</v>
      </c>
      <c r="C33" s="87" t="s">
        <v>83</v>
      </c>
      <c r="D33" s="99" t="s">
        <v>115</v>
      </c>
      <c r="E33" s="99" t="s">
        <v>510</v>
      </c>
      <c r="F33" s="100">
        <v>4</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row>
    <row r="34" spans="1:243" ht="19.5" customHeight="1">
      <c r="A34" s="87" t="s">
        <v>86</v>
      </c>
      <c r="B34" s="87" t="s">
        <v>87</v>
      </c>
      <c r="C34" s="87" t="s">
        <v>83</v>
      </c>
      <c r="D34" s="99" t="s">
        <v>115</v>
      </c>
      <c r="E34" s="99" t="s">
        <v>515</v>
      </c>
      <c r="F34" s="100">
        <v>219</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row>
    <row r="35" spans="1:243" ht="19.5" customHeight="1">
      <c r="A35" s="87" t="s">
        <v>86</v>
      </c>
      <c r="B35" s="87" t="s">
        <v>87</v>
      </c>
      <c r="C35" s="87" t="s">
        <v>83</v>
      </c>
      <c r="D35" s="99" t="s">
        <v>115</v>
      </c>
      <c r="E35" s="99" t="s">
        <v>508</v>
      </c>
      <c r="F35" s="100">
        <v>48</v>
      </c>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row>
    <row r="36" spans="1:243" ht="19.5" customHeight="1">
      <c r="A36" s="87" t="s">
        <v>86</v>
      </c>
      <c r="B36" s="87" t="s">
        <v>87</v>
      </c>
      <c r="C36" s="87" t="s">
        <v>83</v>
      </c>
      <c r="D36" s="99" t="s">
        <v>115</v>
      </c>
      <c r="E36" s="99" t="s">
        <v>516</v>
      </c>
      <c r="F36" s="100">
        <v>79.56</v>
      </c>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row>
    <row r="37" spans="1:243" ht="19.5" customHeight="1">
      <c r="A37" s="87" t="s">
        <v>86</v>
      </c>
      <c r="B37" s="87" t="s">
        <v>87</v>
      </c>
      <c r="C37" s="87" t="s">
        <v>83</v>
      </c>
      <c r="D37" s="99" t="s">
        <v>115</v>
      </c>
      <c r="E37" s="99" t="s">
        <v>507</v>
      </c>
      <c r="F37" s="100">
        <v>19.2</v>
      </c>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row>
    <row r="38" spans="1:243" ht="19.5" customHeight="1">
      <c r="A38" s="87" t="s">
        <v>86</v>
      </c>
      <c r="B38" s="87" t="s">
        <v>87</v>
      </c>
      <c r="C38" s="87" t="s">
        <v>83</v>
      </c>
      <c r="D38" s="99" t="s">
        <v>115</v>
      </c>
      <c r="E38" s="99" t="s">
        <v>501</v>
      </c>
      <c r="F38" s="100">
        <v>142.3</v>
      </c>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row>
    <row r="39" spans="1:243" ht="19.5" customHeight="1">
      <c r="A39" s="87" t="s">
        <v>86</v>
      </c>
      <c r="B39" s="87" t="s">
        <v>87</v>
      </c>
      <c r="C39" s="87" t="s">
        <v>83</v>
      </c>
      <c r="D39" s="99" t="s">
        <v>115</v>
      </c>
      <c r="E39" s="99" t="s">
        <v>500</v>
      </c>
      <c r="F39" s="100">
        <v>0.2</v>
      </c>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row>
    <row r="40" spans="1:243" ht="19.5" customHeight="1">
      <c r="A40" s="87"/>
      <c r="B40" s="87"/>
      <c r="C40" s="87"/>
      <c r="D40" s="99" t="s">
        <v>118</v>
      </c>
      <c r="E40" s="99" t="s">
        <v>119</v>
      </c>
      <c r="F40" s="100">
        <v>270.2</v>
      </c>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row>
    <row r="41" spans="1:243" ht="19.5" customHeight="1">
      <c r="A41" s="87"/>
      <c r="B41" s="87"/>
      <c r="C41" s="87"/>
      <c r="D41" s="99"/>
      <c r="E41" s="99" t="s">
        <v>85</v>
      </c>
      <c r="F41" s="100">
        <v>16</v>
      </c>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row>
    <row r="42" spans="1:243" ht="19.5" customHeight="1">
      <c r="A42" s="87" t="s">
        <v>81</v>
      </c>
      <c r="B42" s="87" t="s">
        <v>82</v>
      </c>
      <c r="C42" s="87" t="s">
        <v>83</v>
      </c>
      <c r="D42" s="99" t="s">
        <v>120</v>
      </c>
      <c r="E42" s="99" t="s">
        <v>498</v>
      </c>
      <c r="F42" s="100">
        <v>16</v>
      </c>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row>
    <row r="43" spans="1:243" ht="19.5" customHeight="1">
      <c r="A43" s="87"/>
      <c r="B43" s="87"/>
      <c r="C43" s="87"/>
      <c r="D43" s="99"/>
      <c r="E43" s="99" t="s">
        <v>121</v>
      </c>
      <c r="F43" s="100">
        <v>254.2</v>
      </c>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row>
    <row r="44" spans="1:243" ht="19.5" customHeight="1">
      <c r="A44" s="87" t="s">
        <v>86</v>
      </c>
      <c r="B44" s="87" t="s">
        <v>87</v>
      </c>
      <c r="C44" s="87" t="s">
        <v>97</v>
      </c>
      <c r="D44" s="99" t="s">
        <v>120</v>
      </c>
      <c r="E44" s="99" t="s">
        <v>509</v>
      </c>
      <c r="F44" s="100">
        <v>15</v>
      </c>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row>
    <row r="45" spans="1:243" ht="19.5" customHeight="1">
      <c r="A45" s="87" t="s">
        <v>86</v>
      </c>
      <c r="B45" s="87" t="s">
        <v>87</v>
      </c>
      <c r="C45" s="87" t="s">
        <v>97</v>
      </c>
      <c r="D45" s="99" t="s">
        <v>120</v>
      </c>
      <c r="E45" s="99" t="s">
        <v>510</v>
      </c>
      <c r="F45" s="100">
        <v>9</v>
      </c>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row>
    <row r="46" spans="1:243" ht="19.5" customHeight="1">
      <c r="A46" s="87" t="s">
        <v>86</v>
      </c>
      <c r="B46" s="87" t="s">
        <v>87</v>
      </c>
      <c r="C46" s="87" t="s">
        <v>97</v>
      </c>
      <c r="D46" s="99" t="s">
        <v>120</v>
      </c>
      <c r="E46" s="99" t="s">
        <v>507</v>
      </c>
      <c r="F46" s="100">
        <v>5.19</v>
      </c>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row>
    <row r="47" spans="1:243" ht="19.5" customHeight="1">
      <c r="A47" s="87" t="s">
        <v>86</v>
      </c>
      <c r="B47" s="87" t="s">
        <v>87</v>
      </c>
      <c r="C47" s="87" t="s">
        <v>97</v>
      </c>
      <c r="D47" s="99" t="s">
        <v>120</v>
      </c>
      <c r="E47" s="99" t="s">
        <v>505</v>
      </c>
      <c r="F47" s="100">
        <v>14.4</v>
      </c>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row>
    <row r="48" spans="1:6" ht="19.5" customHeight="1">
      <c r="A48" s="87" t="s">
        <v>86</v>
      </c>
      <c r="B48" s="87" t="s">
        <v>87</v>
      </c>
      <c r="C48" s="87" t="s">
        <v>97</v>
      </c>
      <c r="D48" s="99" t="s">
        <v>120</v>
      </c>
      <c r="E48" s="99" t="s">
        <v>508</v>
      </c>
      <c r="F48" s="100">
        <v>30</v>
      </c>
    </row>
    <row r="49" spans="1:6" ht="19.5" customHeight="1">
      <c r="A49" s="87" t="s">
        <v>86</v>
      </c>
      <c r="B49" s="87" t="s">
        <v>87</v>
      </c>
      <c r="C49" s="87" t="s">
        <v>97</v>
      </c>
      <c r="D49" s="99" t="s">
        <v>120</v>
      </c>
      <c r="E49" s="99" t="s">
        <v>501</v>
      </c>
      <c r="F49" s="100">
        <v>54</v>
      </c>
    </row>
    <row r="50" spans="1:6" ht="19.5" customHeight="1">
      <c r="A50" s="87" t="s">
        <v>86</v>
      </c>
      <c r="B50" s="87" t="s">
        <v>87</v>
      </c>
      <c r="C50" s="87" t="s">
        <v>97</v>
      </c>
      <c r="D50" s="99" t="s">
        <v>120</v>
      </c>
      <c r="E50" s="99" t="s">
        <v>513</v>
      </c>
      <c r="F50" s="100">
        <v>20</v>
      </c>
    </row>
    <row r="51" spans="1:6" ht="19.5" customHeight="1">
      <c r="A51" s="87" t="s">
        <v>86</v>
      </c>
      <c r="B51" s="87" t="s">
        <v>87</v>
      </c>
      <c r="C51" s="87" t="s">
        <v>97</v>
      </c>
      <c r="D51" s="99" t="s">
        <v>120</v>
      </c>
      <c r="E51" s="99" t="s">
        <v>517</v>
      </c>
      <c r="F51" s="100">
        <v>72.11</v>
      </c>
    </row>
    <row r="52" spans="1:6" ht="19.5" customHeight="1">
      <c r="A52" s="87" t="s">
        <v>86</v>
      </c>
      <c r="B52" s="87" t="s">
        <v>87</v>
      </c>
      <c r="C52" s="87" t="s">
        <v>97</v>
      </c>
      <c r="D52" s="99" t="s">
        <v>120</v>
      </c>
      <c r="E52" s="99" t="s">
        <v>500</v>
      </c>
      <c r="F52" s="100">
        <v>2</v>
      </c>
    </row>
    <row r="53" spans="1:6" ht="19.5" customHeight="1">
      <c r="A53" s="87" t="s">
        <v>86</v>
      </c>
      <c r="B53" s="87" t="s">
        <v>87</v>
      </c>
      <c r="C53" s="87" t="s">
        <v>97</v>
      </c>
      <c r="D53" s="99" t="s">
        <v>120</v>
      </c>
      <c r="E53" s="99" t="s">
        <v>515</v>
      </c>
      <c r="F53" s="100">
        <v>10</v>
      </c>
    </row>
    <row r="54" spans="1:6" ht="19.5" customHeight="1">
      <c r="A54" s="87" t="s">
        <v>86</v>
      </c>
      <c r="B54" s="87" t="s">
        <v>87</v>
      </c>
      <c r="C54" s="87" t="s">
        <v>97</v>
      </c>
      <c r="D54" s="99" t="s">
        <v>120</v>
      </c>
      <c r="E54" s="99" t="s">
        <v>504</v>
      </c>
      <c r="F54" s="100">
        <v>22.5</v>
      </c>
    </row>
    <row r="55" spans="1:6" ht="19.5" customHeight="1">
      <c r="A55" s="87"/>
      <c r="B55" s="87"/>
      <c r="C55" s="87"/>
      <c r="D55" s="99" t="s">
        <v>122</v>
      </c>
      <c r="E55" s="99" t="s">
        <v>123</v>
      </c>
      <c r="F55" s="100">
        <v>2602.47</v>
      </c>
    </row>
    <row r="56" spans="1:6" ht="19.5" customHeight="1">
      <c r="A56" s="87"/>
      <c r="B56" s="87"/>
      <c r="C56" s="87"/>
      <c r="D56" s="99"/>
      <c r="E56" s="99" t="s">
        <v>129</v>
      </c>
      <c r="F56" s="100">
        <v>661.47</v>
      </c>
    </row>
    <row r="57" spans="1:6" ht="19.5" customHeight="1">
      <c r="A57" s="87" t="s">
        <v>86</v>
      </c>
      <c r="B57" s="87" t="s">
        <v>82</v>
      </c>
      <c r="C57" s="87" t="s">
        <v>87</v>
      </c>
      <c r="D57" s="99" t="s">
        <v>124</v>
      </c>
      <c r="E57" s="99" t="s">
        <v>518</v>
      </c>
      <c r="F57" s="100">
        <v>661.47</v>
      </c>
    </row>
    <row r="58" spans="1:6" ht="19.5" customHeight="1">
      <c r="A58" s="87"/>
      <c r="B58" s="87"/>
      <c r="C58" s="87"/>
      <c r="D58" s="99"/>
      <c r="E58" s="99" t="s">
        <v>130</v>
      </c>
      <c r="F58" s="100">
        <v>756</v>
      </c>
    </row>
    <row r="59" spans="1:6" ht="19.5" customHeight="1">
      <c r="A59" s="87" t="s">
        <v>86</v>
      </c>
      <c r="B59" s="87" t="s">
        <v>82</v>
      </c>
      <c r="C59" s="87" t="s">
        <v>91</v>
      </c>
      <c r="D59" s="99" t="s">
        <v>124</v>
      </c>
      <c r="E59" s="99" t="s">
        <v>519</v>
      </c>
      <c r="F59" s="100">
        <v>600</v>
      </c>
    </row>
    <row r="60" spans="1:6" ht="19.5" customHeight="1">
      <c r="A60" s="87" t="s">
        <v>86</v>
      </c>
      <c r="B60" s="87" t="s">
        <v>82</v>
      </c>
      <c r="C60" s="87" t="s">
        <v>91</v>
      </c>
      <c r="D60" s="99" t="s">
        <v>124</v>
      </c>
      <c r="E60" s="99" t="s">
        <v>510</v>
      </c>
      <c r="F60" s="100">
        <v>17</v>
      </c>
    </row>
    <row r="61" spans="1:6" ht="19.5" customHeight="1">
      <c r="A61" s="87" t="s">
        <v>86</v>
      </c>
      <c r="B61" s="87" t="s">
        <v>82</v>
      </c>
      <c r="C61" s="87" t="s">
        <v>91</v>
      </c>
      <c r="D61" s="99" t="s">
        <v>124</v>
      </c>
      <c r="E61" s="99" t="s">
        <v>500</v>
      </c>
      <c r="F61" s="100">
        <v>2</v>
      </c>
    </row>
    <row r="62" spans="1:6" ht="19.5" customHeight="1">
      <c r="A62" s="87" t="s">
        <v>86</v>
      </c>
      <c r="B62" s="87" t="s">
        <v>82</v>
      </c>
      <c r="C62" s="87" t="s">
        <v>91</v>
      </c>
      <c r="D62" s="99" t="s">
        <v>124</v>
      </c>
      <c r="E62" s="99" t="s">
        <v>520</v>
      </c>
      <c r="F62" s="100">
        <v>118</v>
      </c>
    </row>
    <row r="63" spans="1:6" ht="19.5" customHeight="1">
      <c r="A63" s="87" t="s">
        <v>86</v>
      </c>
      <c r="B63" s="87" t="s">
        <v>82</v>
      </c>
      <c r="C63" s="87" t="s">
        <v>91</v>
      </c>
      <c r="D63" s="99" t="s">
        <v>124</v>
      </c>
      <c r="E63" s="99" t="s">
        <v>521</v>
      </c>
      <c r="F63" s="100">
        <v>14</v>
      </c>
    </row>
    <row r="64" spans="1:6" ht="19.5" customHeight="1">
      <c r="A64" s="87" t="s">
        <v>86</v>
      </c>
      <c r="B64" s="87" t="s">
        <v>82</v>
      </c>
      <c r="C64" s="87" t="s">
        <v>91</v>
      </c>
      <c r="D64" s="99" t="s">
        <v>124</v>
      </c>
      <c r="E64" s="99" t="s">
        <v>522</v>
      </c>
      <c r="F64" s="100">
        <v>5</v>
      </c>
    </row>
    <row r="65" spans="1:6" ht="19.5" customHeight="1">
      <c r="A65" s="87"/>
      <c r="B65" s="87"/>
      <c r="C65" s="87"/>
      <c r="D65" s="99"/>
      <c r="E65" s="99" t="s">
        <v>131</v>
      </c>
      <c r="F65" s="100">
        <v>263</v>
      </c>
    </row>
    <row r="66" spans="1:6" ht="19.5" customHeight="1">
      <c r="A66" s="87" t="s">
        <v>86</v>
      </c>
      <c r="B66" s="87" t="s">
        <v>82</v>
      </c>
      <c r="C66" s="87" t="s">
        <v>95</v>
      </c>
      <c r="D66" s="99" t="s">
        <v>124</v>
      </c>
      <c r="E66" s="99" t="s">
        <v>523</v>
      </c>
      <c r="F66" s="100">
        <v>263</v>
      </c>
    </row>
    <row r="67" spans="1:6" ht="19.5" customHeight="1">
      <c r="A67" s="87"/>
      <c r="B67" s="87"/>
      <c r="C67" s="87"/>
      <c r="D67" s="99"/>
      <c r="E67" s="99" t="s">
        <v>133</v>
      </c>
      <c r="F67" s="100">
        <v>22</v>
      </c>
    </row>
    <row r="68" spans="1:6" ht="19.5" customHeight="1">
      <c r="A68" s="87" t="s">
        <v>86</v>
      </c>
      <c r="B68" s="87" t="s">
        <v>132</v>
      </c>
      <c r="C68" s="87" t="s">
        <v>83</v>
      </c>
      <c r="D68" s="99" t="s">
        <v>124</v>
      </c>
      <c r="E68" s="99" t="s">
        <v>524</v>
      </c>
      <c r="F68" s="100">
        <v>22</v>
      </c>
    </row>
    <row r="69" spans="1:6" ht="19.5" customHeight="1">
      <c r="A69" s="87"/>
      <c r="B69" s="87"/>
      <c r="C69" s="87"/>
      <c r="D69" s="99"/>
      <c r="E69" s="99" t="s">
        <v>135</v>
      </c>
      <c r="F69" s="100">
        <v>900</v>
      </c>
    </row>
    <row r="70" spans="1:6" ht="19.5" customHeight="1">
      <c r="A70" s="87" t="s">
        <v>103</v>
      </c>
      <c r="B70" s="87" t="s">
        <v>134</v>
      </c>
      <c r="C70" s="87" t="s">
        <v>88</v>
      </c>
      <c r="D70" s="99" t="s">
        <v>124</v>
      </c>
      <c r="E70" s="99" t="s">
        <v>443</v>
      </c>
      <c r="F70" s="100">
        <v>900</v>
      </c>
    </row>
    <row r="71" spans="1:6" ht="19.5" customHeight="1">
      <c r="A71" s="87"/>
      <c r="B71" s="87"/>
      <c r="C71" s="87"/>
      <c r="D71" s="99" t="s">
        <v>137</v>
      </c>
      <c r="E71" s="99" t="s">
        <v>138</v>
      </c>
      <c r="F71" s="100">
        <v>950.85</v>
      </c>
    </row>
    <row r="72" spans="1:6" ht="19.5" customHeight="1">
      <c r="A72" s="87"/>
      <c r="B72" s="87"/>
      <c r="C72" s="87"/>
      <c r="D72" s="99"/>
      <c r="E72" s="99" t="s">
        <v>129</v>
      </c>
      <c r="F72" s="100">
        <v>192.85</v>
      </c>
    </row>
    <row r="73" spans="1:6" ht="19.5" customHeight="1">
      <c r="A73" s="87" t="s">
        <v>86</v>
      </c>
      <c r="B73" s="87" t="s">
        <v>82</v>
      </c>
      <c r="C73" s="87" t="s">
        <v>87</v>
      </c>
      <c r="D73" s="99" t="s">
        <v>139</v>
      </c>
      <c r="E73" s="99" t="s">
        <v>518</v>
      </c>
      <c r="F73" s="100">
        <v>192.85</v>
      </c>
    </row>
    <row r="74" spans="1:6" ht="19.5" customHeight="1">
      <c r="A74" s="87"/>
      <c r="B74" s="87"/>
      <c r="C74" s="87"/>
      <c r="D74" s="99"/>
      <c r="E74" s="99" t="s">
        <v>130</v>
      </c>
      <c r="F74" s="100">
        <v>384</v>
      </c>
    </row>
    <row r="75" spans="1:6" ht="19.5" customHeight="1">
      <c r="A75" s="87" t="s">
        <v>86</v>
      </c>
      <c r="B75" s="87" t="s">
        <v>82</v>
      </c>
      <c r="C75" s="87" t="s">
        <v>91</v>
      </c>
      <c r="D75" s="99" t="s">
        <v>139</v>
      </c>
      <c r="E75" s="99" t="s">
        <v>525</v>
      </c>
      <c r="F75" s="100">
        <v>196</v>
      </c>
    </row>
    <row r="76" spans="1:6" ht="19.5" customHeight="1">
      <c r="A76" s="87" t="s">
        <v>86</v>
      </c>
      <c r="B76" s="87" t="s">
        <v>82</v>
      </c>
      <c r="C76" s="87" t="s">
        <v>91</v>
      </c>
      <c r="D76" s="99" t="s">
        <v>139</v>
      </c>
      <c r="E76" s="99" t="s">
        <v>510</v>
      </c>
      <c r="F76" s="100">
        <v>8</v>
      </c>
    </row>
    <row r="77" spans="1:6" ht="19.5" customHeight="1">
      <c r="A77" s="87" t="s">
        <v>86</v>
      </c>
      <c r="B77" s="87" t="s">
        <v>82</v>
      </c>
      <c r="C77" s="87" t="s">
        <v>91</v>
      </c>
      <c r="D77" s="99" t="s">
        <v>139</v>
      </c>
      <c r="E77" s="99" t="s">
        <v>526</v>
      </c>
      <c r="F77" s="100">
        <v>160</v>
      </c>
    </row>
    <row r="78" spans="1:6" ht="19.5" customHeight="1">
      <c r="A78" s="87" t="s">
        <v>86</v>
      </c>
      <c r="B78" s="87" t="s">
        <v>82</v>
      </c>
      <c r="C78" s="87" t="s">
        <v>91</v>
      </c>
      <c r="D78" s="99" t="s">
        <v>139</v>
      </c>
      <c r="E78" s="99" t="s">
        <v>527</v>
      </c>
      <c r="F78" s="100">
        <v>10</v>
      </c>
    </row>
    <row r="79" spans="1:6" ht="19.5" customHeight="1">
      <c r="A79" s="87" t="s">
        <v>86</v>
      </c>
      <c r="B79" s="87" t="s">
        <v>82</v>
      </c>
      <c r="C79" s="87" t="s">
        <v>91</v>
      </c>
      <c r="D79" s="99" t="s">
        <v>139</v>
      </c>
      <c r="E79" s="99" t="s">
        <v>528</v>
      </c>
      <c r="F79" s="100">
        <v>10</v>
      </c>
    </row>
    <row r="80" spans="1:6" ht="19.5" customHeight="1">
      <c r="A80" s="87"/>
      <c r="B80" s="87"/>
      <c r="C80" s="87"/>
      <c r="D80" s="99"/>
      <c r="E80" s="99" t="s">
        <v>131</v>
      </c>
      <c r="F80" s="100">
        <v>114</v>
      </c>
    </row>
    <row r="81" spans="1:6" ht="19.5" customHeight="1">
      <c r="A81" s="87" t="s">
        <v>86</v>
      </c>
      <c r="B81" s="87" t="s">
        <v>82</v>
      </c>
      <c r="C81" s="87" t="s">
        <v>95</v>
      </c>
      <c r="D81" s="99" t="s">
        <v>139</v>
      </c>
      <c r="E81" s="99" t="s">
        <v>523</v>
      </c>
      <c r="F81" s="100">
        <v>114</v>
      </c>
    </row>
    <row r="82" spans="1:6" ht="19.5" customHeight="1">
      <c r="A82" s="87"/>
      <c r="B82" s="87"/>
      <c r="C82" s="87"/>
      <c r="D82" s="99"/>
      <c r="E82" s="99" t="s">
        <v>135</v>
      </c>
      <c r="F82" s="100">
        <v>260</v>
      </c>
    </row>
    <row r="83" spans="1:6" ht="19.5" customHeight="1">
      <c r="A83" s="87" t="s">
        <v>103</v>
      </c>
      <c r="B83" s="87" t="s">
        <v>134</v>
      </c>
      <c r="C83" s="87" t="s">
        <v>88</v>
      </c>
      <c r="D83" s="99" t="s">
        <v>139</v>
      </c>
      <c r="E83" s="99" t="s">
        <v>443</v>
      </c>
      <c r="F83" s="100">
        <v>260</v>
      </c>
    </row>
    <row r="84" spans="1:6" ht="19.5" customHeight="1">
      <c r="A84" s="87"/>
      <c r="B84" s="87"/>
      <c r="C84" s="87"/>
      <c r="D84" s="99" t="s">
        <v>140</v>
      </c>
      <c r="E84" s="99" t="s">
        <v>141</v>
      </c>
      <c r="F84" s="100">
        <v>1240.8</v>
      </c>
    </row>
    <row r="85" spans="1:6" ht="19.5" customHeight="1">
      <c r="A85" s="87"/>
      <c r="B85" s="87"/>
      <c r="C85" s="87"/>
      <c r="D85" s="99"/>
      <c r="E85" s="99" t="s">
        <v>96</v>
      </c>
      <c r="F85" s="100">
        <v>10</v>
      </c>
    </row>
    <row r="86" spans="1:6" ht="19.5" customHeight="1">
      <c r="A86" s="87" t="s">
        <v>86</v>
      </c>
      <c r="B86" s="87" t="s">
        <v>87</v>
      </c>
      <c r="C86" s="87" t="s">
        <v>95</v>
      </c>
      <c r="D86" s="99" t="s">
        <v>142</v>
      </c>
      <c r="E86" s="99" t="s">
        <v>529</v>
      </c>
      <c r="F86" s="100">
        <v>10</v>
      </c>
    </row>
    <row r="87" spans="1:6" ht="19.5" customHeight="1">
      <c r="A87" s="87"/>
      <c r="B87" s="87"/>
      <c r="C87" s="87"/>
      <c r="D87" s="99"/>
      <c r="E87" s="99" t="s">
        <v>129</v>
      </c>
      <c r="F87" s="100">
        <v>97.8</v>
      </c>
    </row>
    <row r="88" spans="1:6" ht="19.5" customHeight="1">
      <c r="A88" s="87" t="s">
        <v>86</v>
      </c>
      <c r="B88" s="87" t="s">
        <v>82</v>
      </c>
      <c r="C88" s="87" t="s">
        <v>87</v>
      </c>
      <c r="D88" s="99" t="s">
        <v>142</v>
      </c>
      <c r="E88" s="99" t="s">
        <v>518</v>
      </c>
      <c r="F88" s="100">
        <v>97.8</v>
      </c>
    </row>
    <row r="89" spans="1:6" ht="19.5" customHeight="1">
      <c r="A89" s="87"/>
      <c r="B89" s="87"/>
      <c r="C89" s="87"/>
      <c r="D89" s="99"/>
      <c r="E89" s="99" t="s">
        <v>130</v>
      </c>
      <c r="F89" s="100">
        <v>715</v>
      </c>
    </row>
    <row r="90" spans="1:6" ht="19.5" customHeight="1">
      <c r="A90" s="87" t="s">
        <v>86</v>
      </c>
      <c r="B90" s="87" t="s">
        <v>82</v>
      </c>
      <c r="C90" s="87" t="s">
        <v>91</v>
      </c>
      <c r="D90" s="99" t="s">
        <v>142</v>
      </c>
      <c r="E90" s="99" t="s">
        <v>520</v>
      </c>
      <c r="F90" s="100">
        <v>26</v>
      </c>
    </row>
    <row r="91" spans="1:6" ht="19.5" customHeight="1">
      <c r="A91" s="87" t="s">
        <v>86</v>
      </c>
      <c r="B91" s="87" t="s">
        <v>82</v>
      </c>
      <c r="C91" s="87" t="s">
        <v>91</v>
      </c>
      <c r="D91" s="99" t="s">
        <v>142</v>
      </c>
      <c r="E91" s="99" t="s">
        <v>530</v>
      </c>
      <c r="F91" s="100">
        <v>10</v>
      </c>
    </row>
    <row r="92" spans="1:6" ht="19.5" customHeight="1">
      <c r="A92" s="87" t="s">
        <v>86</v>
      </c>
      <c r="B92" s="87" t="s">
        <v>82</v>
      </c>
      <c r="C92" s="87" t="s">
        <v>91</v>
      </c>
      <c r="D92" s="99" t="s">
        <v>142</v>
      </c>
      <c r="E92" s="99" t="s">
        <v>531</v>
      </c>
      <c r="F92" s="100">
        <v>600</v>
      </c>
    </row>
    <row r="93" spans="1:6" ht="19.5" customHeight="1">
      <c r="A93" s="87" t="s">
        <v>86</v>
      </c>
      <c r="B93" s="87" t="s">
        <v>82</v>
      </c>
      <c r="C93" s="87" t="s">
        <v>91</v>
      </c>
      <c r="D93" s="99" t="s">
        <v>142</v>
      </c>
      <c r="E93" s="99" t="s">
        <v>510</v>
      </c>
      <c r="F93" s="100">
        <v>19</v>
      </c>
    </row>
    <row r="94" spans="1:6" ht="19.5" customHeight="1">
      <c r="A94" s="87" t="s">
        <v>86</v>
      </c>
      <c r="B94" s="87" t="s">
        <v>82</v>
      </c>
      <c r="C94" s="87" t="s">
        <v>91</v>
      </c>
      <c r="D94" s="99" t="s">
        <v>142</v>
      </c>
      <c r="E94" s="99" t="s">
        <v>504</v>
      </c>
      <c r="F94" s="100">
        <v>60</v>
      </c>
    </row>
    <row r="95" spans="1:6" ht="19.5" customHeight="1">
      <c r="A95" s="87"/>
      <c r="B95" s="87"/>
      <c r="C95" s="87"/>
      <c r="D95" s="99"/>
      <c r="E95" s="99" t="s">
        <v>131</v>
      </c>
      <c r="F95" s="100">
        <v>70</v>
      </c>
    </row>
    <row r="96" spans="1:6" ht="19.5" customHeight="1">
      <c r="A96" s="87" t="s">
        <v>86</v>
      </c>
      <c r="B96" s="87" t="s">
        <v>82</v>
      </c>
      <c r="C96" s="87" t="s">
        <v>95</v>
      </c>
      <c r="D96" s="99" t="s">
        <v>142</v>
      </c>
      <c r="E96" s="99" t="s">
        <v>523</v>
      </c>
      <c r="F96" s="100">
        <v>70</v>
      </c>
    </row>
    <row r="97" spans="1:6" ht="19.5" customHeight="1">
      <c r="A97" s="87"/>
      <c r="B97" s="87"/>
      <c r="C97" s="87"/>
      <c r="D97" s="99"/>
      <c r="E97" s="99" t="s">
        <v>143</v>
      </c>
      <c r="F97" s="100">
        <v>27</v>
      </c>
    </row>
    <row r="98" spans="1:6" ht="19.5" customHeight="1">
      <c r="A98" s="87" t="s">
        <v>86</v>
      </c>
      <c r="B98" s="87" t="s">
        <v>132</v>
      </c>
      <c r="C98" s="87" t="s">
        <v>87</v>
      </c>
      <c r="D98" s="99" t="s">
        <v>142</v>
      </c>
      <c r="E98" s="99" t="s">
        <v>532</v>
      </c>
      <c r="F98" s="100">
        <v>27</v>
      </c>
    </row>
    <row r="99" spans="1:6" ht="19.5" customHeight="1">
      <c r="A99" s="87"/>
      <c r="B99" s="87"/>
      <c r="C99" s="87"/>
      <c r="D99" s="99"/>
      <c r="E99" s="99" t="s">
        <v>133</v>
      </c>
      <c r="F99" s="100">
        <v>11</v>
      </c>
    </row>
    <row r="100" spans="1:6" ht="19.5" customHeight="1">
      <c r="A100" s="87" t="s">
        <v>86</v>
      </c>
      <c r="B100" s="87" t="s">
        <v>132</v>
      </c>
      <c r="C100" s="87" t="s">
        <v>83</v>
      </c>
      <c r="D100" s="99" t="s">
        <v>142</v>
      </c>
      <c r="E100" s="99" t="s">
        <v>533</v>
      </c>
      <c r="F100" s="100">
        <v>11</v>
      </c>
    </row>
    <row r="101" spans="1:6" ht="19.5" customHeight="1">
      <c r="A101" s="87"/>
      <c r="B101" s="87"/>
      <c r="C101" s="87"/>
      <c r="D101" s="99"/>
      <c r="E101" s="99" t="s">
        <v>135</v>
      </c>
      <c r="F101" s="100">
        <v>310</v>
      </c>
    </row>
    <row r="102" spans="1:6" ht="19.5" customHeight="1">
      <c r="A102" s="87" t="s">
        <v>103</v>
      </c>
      <c r="B102" s="87" t="s">
        <v>134</v>
      </c>
      <c r="C102" s="87" t="s">
        <v>88</v>
      </c>
      <c r="D102" s="99" t="s">
        <v>142</v>
      </c>
      <c r="E102" s="99" t="s">
        <v>443</v>
      </c>
      <c r="F102" s="100">
        <v>310</v>
      </c>
    </row>
    <row r="103" spans="1:6" ht="19.5" customHeight="1">
      <c r="A103" s="87"/>
      <c r="B103" s="87"/>
      <c r="C103" s="87"/>
      <c r="D103" s="99" t="s">
        <v>144</v>
      </c>
      <c r="E103" s="99" t="s">
        <v>145</v>
      </c>
      <c r="F103" s="100">
        <v>1021</v>
      </c>
    </row>
    <row r="104" spans="1:6" ht="19.5" customHeight="1">
      <c r="A104" s="87"/>
      <c r="B104" s="87"/>
      <c r="C104" s="87"/>
      <c r="D104" s="99"/>
      <c r="E104" s="99" t="s">
        <v>148</v>
      </c>
      <c r="F104" s="100">
        <v>400</v>
      </c>
    </row>
    <row r="105" spans="1:6" ht="19.5" customHeight="1">
      <c r="A105" s="87" t="s">
        <v>147</v>
      </c>
      <c r="B105" s="87" t="s">
        <v>91</v>
      </c>
      <c r="C105" s="87" t="s">
        <v>87</v>
      </c>
      <c r="D105" s="99" t="s">
        <v>146</v>
      </c>
      <c r="E105" s="99" t="s">
        <v>534</v>
      </c>
      <c r="F105" s="100">
        <v>200</v>
      </c>
    </row>
    <row r="106" spans="1:6" ht="19.5" customHeight="1">
      <c r="A106" s="87" t="s">
        <v>147</v>
      </c>
      <c r="B106" s="87" t="s">
        <v>91</v>
      </c>
      <c r="C106" s="87" t="s">
        <v>87</v>
      </c>
      <c r="D106" s="99" t="s">
        <v>146</v>
      </c>
      <c r="E106" s="99" t="s">
        <v>535</v>
      </c>
      <c r="F106" s="100">
        <v>200</v>
      </c>
    </row>
    <row r="107" spans="1:6" ht="19.5" customHeight="1">
      <c r="A107" s="87"/>
      <c r="B107" s="87"/>
      <c r="C107" s="87"/>
      <c r="D107" s="99"/>
      <c r="E107" s="99" t="s">
        <v>96</v>
      </c>
      <c r="F107" s="100">
        <v>10</v>
      </c>
    </row>
    <row r="108" spans="1:6" ht="19.5" customHeight="1">
      <c r="A108" s="87" t="s">
        <v>86</v>
      </c>
      <c r="B108" s="87" t="s">
        <v>87</v>
      </c>
      <c r="C108" s="87" t="s">
        <v>95</v>
      </c>
      <c r="D108" s="99" t="s">
        <v>146</v>
      </c>
      <c r="E108" s="99" t="s">
        <v>536</v>
      </c>
      <c r="F108" s="100">
        <v>10</v>
      </c>
    </row>
    <row r="109" spans="1:6" ht="19.5" customHeight="1">
      <c r="A109" s="87"/>
      <c r="B109" s="87"/>
      <c r="C109" s="87"/>
      <c r="D109" s="99"/>
      <c r="E109" s="99" t="s">
        <v>150</v>
      </c>
      <c r="F109" s="100">
        <v>611</v>
      </c>
    </row>
    <row r="110" spans="1:6" ht="19.5" customHeight="1">
      <c r="A110" s="87" t="s">
        <v>86</v>
      </c>
      <c r="B110" s="87" t="s">
        <v>149</v>
      </c>
      <c r="C110" s="87" t="s">
        <v>83</v>
      </c>
      <c r="D110" s="99" t="s">
        <v>146</v>
      </c>
      <c r="E110" s="99" t="s">
        <v>537</v>
      </c>
      <c r="F110" s="100">
        <v>600</v>
      </c>
    </row>
    <row r="111" spans="1:6" ht="19.5" customHeight="1">
      <c r="A111" s="87" t="s">
        <v>86</v>
      </c>
      <c r="B111" s="87" t="s">
        <v>149</v>
      </c>
      <c r="C111" s="87" t="s">
        <v>83</v>
      </c>
      <c r="D111" s="99" t="s">
        <v>146</v>
      </c>
      <c r="E111" s="99" t="s">
        <v>508</v>
      </c>
      <c r="F111" s="100">
        <v>11</v>
      </c>
    </row>
    <row r="112" spans="1:6" ht="19.5" customHeight="1">
      <c r="A112" s="87"/>
      <c r="B112" s="87"/>
      <c r="C112" s="87"/>
      <c r="D112" s="99" t="s">
        <v>152</v>
      </c>
      <c r="E112" s="99" t="s">
        <v>153</v>
      </c>
      <c r="F112" s="100">
        <v>170</v>
      </c>
    </row>
    <row r="113" spans="1:6" ht="19.5" customHeight="1">
      <c r="A113" s="87"/>
      <c r="B113" s="87"/>
      <c r="C113" s="87"/>
      <c r="D113" s="99"/>
      <c r="E113" s="99" t="s">
        <v>155</v>
      </c>
      <c r="F113" s="100">
        <v>88.08</v>
      </c>
    </row>
    <row r="114" spans="1:6" ht="19.5" customHeight="1">
      <c r="A114" s="87" t="s">
        <v>86</v>
      </c>
      <c r="B114" s="87" t="s">
        <v>87</v>
      </c>
      <c r="C114" s="87" t="s">
        <v>132</v>
      </c>
      <c r="D114" s="99" t="s">
        <v>154</v>
      </c>
      <c r="E114" s="99" t="s">
        <v>538</v>
      </c>
      <c r="F114" s="100">
        <v>88.08</v>
      </c>
    </row>
    <row r="115" spans="1:6" ht="19.5" customHeight="1">
      <c r="A115" s="87"/>
      <c r="B115" s="87"/>
      <c r="C115" s="87"/>
      <c r="D115" s="99"/>
      <c r="E115" s="99" t="s">
        <v>130</v>
      </c>
      <c r="F115" s="100">
        <v>81.92</v>
      </c>
    </row>
    <row r="116" spans="1:6" ht="19.5" customHeight="1">
      <c r="A116" s="87" t="s">
        <v>86</v>
      </c>
      <c r="B116" s="87" t="s">
        <v>82</v>
      </c>
      <c r="C116" s="87" t="s">
        <v>91</v>
      </c>
      <c r="D116" s="99" t="s">
        <v>154</v>
      </c>
      <c r="E116" s="99" t="s">
        <v>516</v>
      </c>
      <c r="F116" s="100">
        <v>19</v>
      </c>
    </row>
    <row r="117" spans="1:6" ht="19.5" customHeight="1">
      <c r="A117" s="87" t="s">
        <v>86</v>
      </c>
      <c r="B117" s="87" t="s">
        <v>82</v>
      </c>
      <c r="C117" s="87" t="s">
        <v>91</v>
      </c>
      <c r="D117" s="99" t="s">
        <v>154</v>
      </c>
      <c r="E117" s="99" t="s">
        <v>500</v>
      </c>
      <c r="F117" s="100">
        <v>1</v>
      </c>
    </row>
    <row r="118" spans="1:6" ht="19.5" customHeight="1">
      <c r="A118" s="87" t="s">
        <v>86</v>
      </c>
      <c r="B118" s="87" t="s">
        <v>82</v>
      </c>
      <c r="C118" s="87" t="s">
        <v>91</v>
      </c>
      <c r="D118" s="99" t="s">
        <v>154</v>
      </c>
      <c r="E118" s="99" t="s">
        <v>510</v>
      </c>
      <c r="F118" s="100">
        <v>9</v>
      </c>
    </row>
    <row r="119" spans="1:6" ht="19.5" customHeight="1">
      <c r="A119" s="87" t="s">
        <v>86</v>
      </c>
      <c r="B119" s="87" t="s">
        <v>82</v>
      </c>
      <c r="C119" s="87" t="s">
        <v>91</v>
      </c>
      <c r="D119" s="99" t="s">
        <v>154</v>
      </c>
      <c r="E119" s="99" t="s">
        <v>539</v>
      </c>
      <c r="F119" s="100">
        <v>50</v>
      </c>
    </row>
    <row r="120" spans="1:6" ht="19.5" customHeight="1">
      <c r="A120" s="87" t="s">
        <v>86</v>
      </c>
      <c r="B120" s="87" t="s">
        <v>82</v>
      </c>
      <c r="C120" s="87" t="s">
        <v>91</v>
      </c>
      <c r="D120" s="99" t="s">
        <v>154</v>
      </c>
      <c r="E120" s="99" t="s">
        <v>504</v>
      </c>
      <c r="F120" s="100">
        <v>1.92</v>
      </c>
    </row>
    <row r="121" spans="1:6" ht="19.5" customHeight="1">
      <c r="A121" s="87" t="s">
        <v>86</v>
      </c>
      <c r="B121" s="87" t="s">
        <v>82</v>
      </c>
      <c r="C121" s="87" t="s">
        <v>91</v>
      </c>
      <c r="D121" s="99" t="s">
        <v>154</v>
      </c>
      <c r="E121" s="99" t="s">
        <v>508</v>
      </c>
      <c r="F121" s="100">
        <v>1</v>
      </c>
    </row>
    <row r="122" spans="1:6" ht="19.5" customHeight="1">
      <c r="A122" s="87"/>
      <c r="B122" s="87"/>
      <c r="C122" s="87"/>
      <c r="D122" s="99" t="s">
        <v>156</v>
      </c>
      <c r="E122" s="99" t="s">
        <v>157</v>
      </c>
      <c r="F122" s="100">
        <v>675</v>
      </c>
    </row>
    <row r="123" spans="1:6" ht="19.5" customHeight="1">
      <c r="A123" s="87"/>
      <c r="B123" s="87"/>
      <c r="C123" s="87"/>
      <c r="D123" s="99"/>
      <c r="E123" s="99" t="s">
        <v>159</v>
      </c>
      <c r="F123" s="100">
        <v>630</v>
      </c>
    </row>
    <row r="124" spans="1:6" ht="19.5" customHeight="1">
      <c r="A124" s="87" t="s">
        <v>81</v>
      </c>
      <c r="B124" s="87" t="s">
        <v>83</v>
      </c>
      <c r="C124" s="87" t="s">
        <v>87</v>
      </c>
      <c r="D124" s="99" t="s">
        <v>158</v>
      </c>
      <c r="E124" s="99" t="s">
        <v>501</v>
      </c>
      <c r="F124" s="100">
        <v>379.68</v>
      </c>
    </row>
    <row r="125" spans="1:6" ht="19.5" customHeight="1">
      <c r="A125" s="87" t="s">
        <v>81</v>
      </c>
      <c r="B125" s="87" t="s">
        <v>83</v>
      </c>
      <c r="C125" s="87" t="s">
        <v>87</v>
      </c>
      <c r="D125" s="99" t="s">
        <v>158</v>
      </c>
      <c r="E125" s="99" t="s">
        <v>500</v>
      </c>
      <c r="F125" s="100">
        <v>1.5</v>
      </c>
    </row>
    <row r="126" spans="1:6" ht="19.5" customHeight="1">
      <c r="A126" s="87" t="s">
        <v>81</v>
      </c>
      <c r="B126" s="87" t="s">
        <v>83</v>
      </c>
      <c r="C126" s="87" t="s">
        <v>87</v>
      </c>
      <c r="D126" s="99" t="s">
        <v>158</v>
      </c>
      <c r="E126" s="99" t="s">
        <v>510</v>
      </c>
      <c r="F126" s="100">
        <v>7</v>
      </c>
    </row>
    <row r="127" spans="1:6" ht="19.5" customHeight="1">
      <c r="A127" s="87" t="s">
        <v>81</v>
      </c>
      <c r="B127" s="87" t="s">
        <v>83</v>
      </c>
      <c r="C127" s="87" t="s">
        <v>87</v>
      </c>
      <c r="D127" s="99" t="s">
        <v>158</v>
      </c>
      <c r="E127" s="99" t="s">
        <v>508</v>
      </c>
      <c r="F127" s="100">
        <v>15</v>
      </c>
    </row>
    <row r="128" spans="1:6" ht="19.5" customHeight="1">
      <c r="A128" s="87" t="s">
        <v>81</v>
      </c>
      <c r="B128" s="87" t="s">
        <v>83</v>
      </c>
      <c r="C128" s="87" t="s">
        <v>87</v>
      </c>
      <c r="D128" s="99" t="s">
        <v>158</v>
      </c>
      <c r="E128" s="99" t="s">
        <v>540</v>
      </c>
      <c r="F128" s="100">
        <v>80.5</v>
      </c>
    </row>
    <row r="129" spans="1:6" ht="19.5" customHeight="1">
      <c r="A129" s="87" t="s">
        <v>81</v>
      </c>
      <c r="B129" s="87" t="s">
        <v>83</v>
      </c>
      <c r="C129" s="87" t="s">
        <v>87</v>
      </c>
      <c r="D129" s="99" t="s">
        <v>158</v>
      </c>
      <c r="E129" s="99" t="s">
        <v>504</v>
      </c>
      <c r="F129" s="100">
        <v>34.32</v>
      </c>
    </row>
    <row r="130" spans="1:6" ht="19.5" customHeight="1">
      <c r="A130" s="87" t="s">
        <v>81</v>
      </c>
      <c r="B130" s="87" t="s">
        <v>83</v>
      </c>
      <c r="C130" s="87" t="s">
        <v>87</v>
      </c>
      <c r="D130" s="99" t="s">
        <v>158</v>
      </c>
      <c r="E130" s="99" t="s">
        <v>516</v>
      </c>
      <c r="F130" s="100">
        <v>30</v>
      </c>
    </row>
    <row r="131" spans="1:6" ht="19.5" customHeight="1">
      <c r="A131" s="87" t="s">
        <v>81</v>
      </c>
      <c r="B131" s="87" t="s">
        <v>83</v>
      </c>
      <c r="C131" s="87" t="s">
        <v>87</v>
      </c>
      <c r="D131" s="99" t="s">
        <v>158</v>
      </c>
      <c r="E131" s="99" t="s">
        <v>503</v>
      </c>
      <c r="F131" s="100">
        <v>29</v>
      </c>
    </row>
    <row r="132" spans="1:6" ht="19.5" customHeight="1">
      <c r="A132" s="87" t="s">
        <v>81</v>
      </c>
      <c r="B132" s="87" t="s">
        <v>83</v>
      </c>
      <c r="C132" s="87" t="s">
        <v>87</v>
      </c>
      <c r="D132" s="99" t="s">
        <v>158</v>
      </c>
      <c r="E132" s="99" t="s">
        <v>509</v>
      </c>
      <c r="F132" s="100">
        <v>29</v>
      </c>
    </row>
    <row r="133" spans="1:6" ht="19.5" customHeight="1">
      <c r="A133" s="87" t="s">
        <v>81</v>
      </c>
      <c r="B133" s="87" t="s">
        <v>83</v>
      </c>
      <c r="C133" s="87" t="s">
        <v>87</v>
      </c>
      <c r="D133" s="99" t="s">
        <v>158</v>
      </c>
      <c r="E133" s="99" t="s">
        <v>541</v>
      </c>
      <c r="F133" s="100">
        <v>9</v>
      </c>
    </row>
    <row r="134" spans="1:6" ht="19.5" customHeight="1">
      <c r="A134" s="87" t="s">
        <v>81</v>
      </c>
      <c r="B134" s="87" t="s">
        <v>83</v>
      </c>
      <c r="C134" s="87" t="s">
        <v>87</v>
      </c>
      <c r="D134" s="99" t="s">
        <v>158</v>
      </c>
      <c r="E134" s="99" t="s">
        <v>542</v>
      </c>
      <c r="F134" s="100">
        <v>15</v>
      </c>
    </row>
    <row r="135" spans="1:6" ht="19.5" customHeight="1">
      <c r="A135" s="87"/>
      <c r="B135" s="87"/>
      <c r="C135" s="87"/>
      <c r="D135" s="99"/>
      <c r="E135" s="99" t="s">
        <v>85</v>
      </c>
      <c r="F135" s="100">
        <v>35</v>
      </c>
    </row>
    <row r="136" spans="1:6" ht="19.5" customHeight="1">
      <c r="A136" s="87" t="s">
        <v>81</v>
      </c>
      <c r="B136" s="87" t="s">
        <v>82</v>
      </c>
      <c r="C136" s="87" t="s">
        <v>83</v>
      </c>
      <c r="D136" s="99" t="s">
        <v>158</v>
      </c>
      <c r="E136" s="99" t="s">
        <v>498</v>
      </c>
      <c r="F136" s="100">
        <v>35</v>
      </c>
    </row>
    <row r="137" spans="1:6" ht="19.5" customHeight="1">
      <c r="A137" s="87"/>
      <c r="B137" s="87"/>
      <c r="C137" s="87"/>
      <c r="D137" s="99"/>
      <c r="E137" s="99" t="s">
        <v>96</v>
      </c>
      <c r="F137" s="100">
        <v>10</v>
      </c>
    </row>
    <row r="138" spans="1:6" ht="19.5" customHeight="1">
      <c r="A138" s="87" t="s">
        <v>86</v>
      </c>
      <c r="B138" s="87" t="s">
        <v>87</v>
      </c>
      <c r="C138" s="87" t="s">
        <v>95</v>
      </c>
      <c r="D138" s="99" t="s">
        <v>158</v>
      </c>
      <c r="E138" s="99" t="s">
        <v>543</v>
      </c>
      <c r="F138" s="100">
        <v>10</v>
      </c>
    </row>
    <row r="139" spans="1:6" ht="19.5" customHeight="1">
      <c r="A139" s="87"/>
      <c r="B139" s="87"/>
      <c r="C139" s="87"/>
      <c r="D139" s="99" t="s">
        <v>160</v>
      </c>
      <c r="E139" s="99" t="s">
        <v>161</v>
      </c>
      <c r="F139" s="100">
        <v>68</v>
      </c>
    </row>
    <row r="140" spans="1:6" ht="19.5" customHeight="1">
      <c r="A140" s="87"/>
      <c r="B140" s="87"/>
      <c r="C140" s="87"/>
      <c r="D140" s="99"/>
      <c r="E140" s="99" t="s">
        <v>85</v>
      </c>
      <c r="F140" s="100">
        <v>35</v>
      </c>
    </row>
    <row r="141" spans="1:6" ht="19.5" customHeight="1">
      <c r="A141" s="87" t="s">
        <v>81</v>
      </c>
      <c r="B141" s="87" t="s">
        <v>82</v>
      </c>
      <c r="C141" s="87" t="s">
        <v>83</v>
      </c>
      <c r="D141" s="99" t="s">
        <v>162</v>
      </c>
      <c r="E141" s="99" t="s">
        <v>498</v>
      </c>
      <c r="F141" s="100">
        <v>35</v>
      </c>
    </row>
    <row r="142" spans="1:6" ht="19.5" customHeight="1">
      <c r="A142" s="87"/>
      <c r="B142" s="87"/>
      <c r="C142" s="87"/>
      <c r="D142" s="99"/>
      <c r="E142" s="99" t="s">
        <v>163</v>
      </c>
      <c r="F142" s="100">
        <v>33</v>
      </c>
    </row>
    <row r="143" spans="1:6" ht="19.5" customHeight="1">
      <c r="A143" s="87" t="s">
        <v>86</v>
      </c>
      <c r="B143" s="87" t="s">
        <v>87</v>
      </c>
      <c r="C143" s="87" t="s">
        <v>126</v>
      </c>
      <c r="D143" s="99" t="s">
        <v>162</v>
      </c>
      <c r="E143" s="99" t="s">
        <v>507</v>
      </c>
      <c r="F143" s="100">
        <v>2.5</v>
      </c>
    </row>
    <row r="144" spans="1:6" ht="19.5" customHeight="1">
      <c r="A144" s="87" t="s">
        <v>86</v>
      </c>
      <c r="B144" s="87" t="s">
        <v>87</v>
      </c>
      <c r="C144" s="87" t="s">
        <v>126</v>
      </c>
      <c r="D144" s="99" t="s">
        <v>162</v>
      </c>
      <c r="E144" s="99" t="s">
        <v>500</v>
      </c>
      <c r="F144" s="100">
        <v>1</v>
      </c>
    </row>
    <row r="145" spans="1:6" ht="19.5" customHeight="1">
      <c r="A145" s="87" t="s">
        <v>86</v>
      </c>
      <c r="B145" s="87" t="s">
        <v>87</v>
      </c>
      <c r="C145" s="87" t="s">
        <v>126</v>
      </c>
      <c r="D145" s="99" t="s">
        <v>162</v>
      </c>
      <c r="E145" s="99" t="s">
        <v>515</v>
      </c>
      <c r="F145" s="100">
        <v>3</v>
      </c>
    </row>
    <row r="146" spans="1:6" ht="19.5" customHeight="1">
      <c r="A146" s="87" t="s">
        <v>86</v>
      </c>
      <c r="B146" s="87" t="s">
        <v>87</v>
      </c>
      <c r="C146" s="87" t="s">
        <v>126</v>
      </c>
      <c r="D146" s="99" t="s">
        <v>162</v>
      </c>
      <c r="E146" s="99" t="s">
        <v>509</v>
      </c>
      <c r="F146" s="100">
        <v>6</v>
      </c>
    </row>
    <row r="147" spans="1:6" ht="19.5" customHeight="1">
      <c r="A147" s="87" t="s">
        <v>86</v>
      </c>
      <c r="B147" s="87" t="s">
        <v>87</v>
      </c>
      <c r="C147" s="87" t="s">
        <v>126</v>
      </c>
      <c r="D147" s="99" t="s">
        <v>162</v>
      </c>
      <c r="E147" s="99" t="s">
        <v>513</v>
      </c>
      <c r="F147" s="100">
        <v>4</v>
      </c>
    </row>
    <row r="148" spans="1:6" ht="19.5" customHeight="1">
      <c r="A148" s="87" t="s">
        <v>86</v>
      </c>
      <c r="B148" s="87" t="s">
        <v>87</v>
      </c>
      <c r="C148" s="87" t="s">
        <v>126</v>
      </c>
      <c r="D148" s="99" t="s">
        <v>162</v>
      </c>
      <c r="E148" s="99" t="s">
        <v>508</v>
      </c>
      <c r="F148" s="100">
        <v>8.5</v>
      </c>
    </row>
    <row r="149" spans="1:6" ht="19.5" customHeight="1">
      <c r="A149" s="87" t="s">
        <v>86</v>
      </c>
      <c r="B149" s="87" t="s">
        <v>87</v>
      </c>
      <c r="C149" s="87" t="s">
        <v>126</v>
      </c>
      <c r="D149" s="99" t="s">
        <v>162</v>
      </c>
      <c r="E149" s="99" t="s">
        <v>510</v>
      </c>
      <c r="F149" s="100">
        <v>2</v>
      </c>
    </row>
    <row r="150" spans="1:6" ht="19.5" customHeight="1">
      <c r="A150" s="87" t="s">
        <v>86</v>
      </c>
      <c r="B150" s="87" t="s">
        <v>87</v>
      </c>
      <c r="C150" s="87" t="s">
        <v>126</v>
      </c>
      <c r="D150" s="99" t="s">
        <v>162</v>
      </c>
      <c r="E150" s="99" t="s">
        <v>501</v>
      </c>
      <c r="F150" s="100">
        <v>6</v>
      </c>
    </row>
    <row r="151" spans="1:6" ht="19.5" customHeight="1">
      <c r="A151" s="87"/>
      <c r="B151" s="87"/>
      <c r="C151" s="87"/>
      <c r="D151" s="99" t="s">
        <v>164</v>
      </c>
      <c r="E151" s="99" t="s">
        <v>165</v>
      </c>
      <c r="F151" s="100">
        <v>116.5</v>
      </c>
    </row>
    <row r="152" spans="1:6" ht="19.5" customHeight="1">
      <c r="A152" s="87"/>
      <c r="B152" s="87"/>
      <c r="C152" s="87"/>
      <c r="D152" s="99"/>
      <c r="E152" s="99" t="s">
        <v>85</v>
      </c>
      <c r="F152" s="100">
        <v>3.6</v>
      </c>
    </row>
    <row r="153" spans="1:6" ht="19.5" customHeight="1">
      <c r="A153" s="87" t="s">
        <v>81</v>
      </c>
      <c r="B153" s="87" t="s">
        <v>82</v>
      </c>
      <c r="C153" s="87" t="s">
        <v>83</v>
      </c>
      <c r="D153" s="99" t="s">
        <v>166</v>
      </c>
      <c r="E153" s="99" t="s">
        <v>498</v>
      </c>
      <c r="F153" s="100">
        <v>3.6</v>
      </c>
    </row>
    <row r="154" spans="1:6" ht="19.5" customHeight="1">
      <c r="A154" s="87"/>
      <c r="B154" s="87"/>
      <c r="C154" s="87"/>
      <c r="D154" s="99"/>
      <c r="E154" s="99" t="s">
        <v>96</v>
      </c>
      <c r="F154" s="100">
        <v>112.9</v>
      </c>
    </row>
    <row r="155" spans="1:6" ht="19.5" customHeight="1">
      <c r="A155" s="87" t="s">
        <v>86</v>
      </c>
      <c r="B155" s="87" t="s">
        <v>87</v>
      </c>
      <c r="C155" s="87" t="s">
        <v>95</v>
      </c>
      <c r="D155" s="99" t="s">
        <v>166</v>
      </c>
      <c r="E155" s="99" t="s">
        <v>507</v>
      </c>
      <c r="F155" s="100">
        <v>3.6</v>
      </c>
    </row>
    <row r="156" spans="1:6" ht="19.5" customHeight="1">
      <c r="A156" s="87" t="s">
        <v>86</v>
      </c>
      <c r="B156" s="87" t="s">
        <v>87</v>
      </c>
      <c r="C156" s="87" t="s">
        <v>95</v>
      </c>
      <c r="D156" s="99" t="s">
        <v>166</v>
      </c>
      <c r="E156" s="99" t="s">
        <v>513</v>
      </c>
      <c r="F156" s="100">
        <v>8.7</v>
      </c>
    </row>
    <row r="157" spans="1:6" ht="19.5" customHeight="1">
      <c r="A157" s="87" t="s">
        <v>86</v>
      </c>
      <c r="B157" s="87" t="s">
        <v>87</v>
      </c>
      <c r="C157" s="87" t="s">
        <v>95</v>
      </c>
      <c r="D157" s="99" t="s">
        <v>166</v>
      </c>
      <c r="E157" s="99" t="s">
        <v>508</v>
      </c>
      <c r="F157" s="100">
        <v>27.6</v>
      </c>
    </row>
    <row r="158" spans="1:6" ht="19.5" customHeight="1">
      <c r="A158" s="87" t="s">
        <v>86</v>
      </c>
      <c r="B158" s="87" t="s">
        <v>87</v>
      </c>
      <c r="C158" s="87" t="s">
        <v>95</v>
      </c>
      <c r="D158" s="99" t="s">
        <v>166</v>
      </c>
      <c r="E158" s="99" t="s">
        <v>516</v>
      </c>
      <c r="F158" s="100">
        <v>9</v>
      </c>
    </row>
    <row r="159" spans="1:6" ht="19.5" customHeight="1">
      <c r="A159" s="87" t="s">
        <v>86</v>
      </c>
      <c r="B159" s="87" t="s">
        <v>87</v>
      </c>
      <c r="C159" s="87" t="s">
        <v>95</v>
      </c>
      <c r="D159" s="99" t="s">
        <v>166</v>
      </c>
      <c r="E159" s="99" t="s">
        <v>500</v>
      </c>
      <c r="F159" s="100">
        <v>1</v>
      </c>
    </row>
    <row r="160" spans="1:6" ht="19.5" customHeight="1">
      <c r="A160" s="87" t="s">
        <v>86</v>
      </c>
      <c r="B160" s="87" t="s">
        <v>87</v>
      </c>
      <c r="C160" s="87" t="s">
        <v>95</v>
      </c>
      <c r="D160" s="99" t="s">
        <v>166</v>
      </c>
      <c r="E160" s="99" t="s">
        <v>515</v>
      </c>
      <c r="F160" s="100">
        <v>6</v>
      </c>
    </row>
    <row r="161" spans="1:6" ht="19.5" customHeight="1">
      <c r="A161" s="87" t="s">
        <v>86</v>
      </c>
      <c r="B161" s="87" t="s">
        <v>87</v>
      </c>
      <c r="C161" s="87" t="s">
        <v>95</v>
      </c>
      <c r="D161" s="99" t="s">
        <v>166</v>
      </c>
      <c r="E161" s="99" t="s">
        <v>544</v>
      </c>
      <c r="F161" s="100">
        <v>29</v>
      </c>
    </row>
    <row r="162" spans="1:6" ht="19.5" customHeight="1">
      <c r="A162" s="87" t="s">
        <v>86</v>
      </c>
      <c r="B162" s="87" t="s">
        <v>87</v>
      </c>
      <c r="C162" s="87" t="s">
        <v>95</v>
      </c>
      <c r="D162" s="99" t="s">
        <v>166</v>
      </c>
      <c r="E162" s="99" t="s">
        <v>509</v>
      </c>
      <c r="F162" s="100">
        <v>28</v>
      </c>
    </row>
    <row r="163" spans="1:6" ht="19.5" customHeight="1">
      <c r="A163" s="87"/>
      <c r="B163" s="87"/>
      <c r="C163" s="87"/>
      <c r="D163" s="99" t="s">
        <v>167</v>
      </c>
      <c r="E163" s="99" t="s">
        <v>168</v>
      </c>
      <c r="F163" s="100">
        <v>232</v>
      </c>
    </row>
    <row r="164" spans="1:6" ht="19.5" customHeight="1">
      <c r="A164" s="87"/>
      <c r="B164" s="87"/>
      <c r="C164" s="87"/>
      <c r="D164" s="99"/>
      <c r="E164" s="99" t="s">
        <v>96</v>
      </c>
      <c r="F164" s="100">
        <v>232</v>
      </c>
    </row>
    <row r="165" spans="1:6" ht="19.5" customHeight="1">
      <c r="A165" s="87" t="s">
        <v>86</v>
      </c>
      <c r="B165" s="87" t="s">
        <v>87</v>
      </c>
      <c r="C165" s="87" t="s">
        <v>95</v>
      </c>
      <c r="D165" s="99" t="s">
        <v>169</v>
      </c>
      <c r="E165" s="99" t="s">
        <v>501</v>
      </c>
      <c r="F165" s="100">
        <v>43</v>
      </c>
    </row>
    <row r="166" spans="1:6" ht="19.5" customHeight="1">
      <c r="A166" s="87" t="s">
        <v>86</v>
      </c>
      <c r="B166" s="87" t="s">
        <v>87</v>
      </c>
      <c r="C166" s="87" t="s">
        <v>95</v>
      </c>
      <c r="D166" s="99" t="s">
        <v>169</v>
      </c>
      <c r="E166" s="99" t="s">
        <v>545</v>
      </c>
      <c r="F166" s="100">
        <v>31</v>
      </c>
    </row>
    <row r="167" spans="1:6" ht="19.5" customHeight="1">
      <c r="A167" s="87" t="s">
        <v>86</v>
      </c>
      <c r="B167" s="87" t="s">
        <v>87</v>
      </c>
      <c r="C167" s="87" t="s">
        <v>95</v>
      </c>
      <c r="D167" s="99" t="s">
        <v>169</v>
      </c>
      <c r="E167" s="99" t="s">
        <v>510</v>
      </c>
      <c r="F167" s="100">
        <v>15</v>
      </c>
    </row>
    <row r="168" spans="1:6" ht="19.5" customHeight="1">
      <c r="A168" s="87" t="s">
        <v>86</v>
      </c>
      <c r="B168" s="87" t="s">
        <v>87</v>
      </c>
      <c r="C168" s="87" t="s">
        <v>95</v>
      </c>
      <c r="D168" s="99" t="s">
        <v>169</v>
      </c>
      <c r="E168" s="99" t="s">
        <v>546</v>
      </c>
      <c r="F168" s="100">
        <v>3</v>
      </c>
    </row>
    <row r="169" spans="1:6" ht="19.5" customHeight="1">
      <c r="A169" s="87" t="s">
        <v>86</v>
      </c>
      <c r="B169" s="87" t="s">
        <v>87</v>
      </c>
      <c r="C169" s="87" t="s">
        <v>95</v>
      </c>
      <c r="D169" s="99" t="s">
        <v>169</v>
      </c>
      <c r="E169" s="99" t="s">
        <v>500</v>
      </c>
      <c r="F169" s="100">
        <v>4</v>
      </c>
    </row>
    <row r="170" spans="1:6" ht="19.5" customHeight="1">
      <c r="A170" s="87" t="s">
        <v>86</v>
      </c>
      <c r="B170" s="87" t="s">
        <v>87</v>
      </c>
      <c r="C170" s="87" t="s">
        <v>95</v>
      </c>
      <c r="D170" s="99" t="s">
        <v>169</v>
      </c>
      <c r="E170" s="99" t="s">
        <v>507</v>
      </c>
      <c r="F170" s="100">
        <v>6</v>
      </c>
    </row>
    <row r="171" spans="1:6" ht="19.5" customHeight="1">
      <c r="A171" s="87" t="s">
        <v>86</v>
      </c>
      <c r="B171" s="87" t="s">
        <v>87</v>
      </c>
      <c r="C171" s="87" t="s">
        <v>95</v>
      </c>
      <c r="D171" s="99" t="s">
        <v>169</v>
      </c>
      <c r="E171" s="99" t="s">
        <v>504</v>
      </c>
      <c r="F171" s="100">
        <v>8</v>
      </c>
    </row>
    <row r="172" spans="1:6" ht="19.5" customHeight="1">
      <c r="A172" s="87" t="s">
        <v>86</v>
      </c>
      <c r="B172" s="87" t="s">
        <v>87</v>
      </c>
      <c r="C172" s="87" t="s">
        <v>95</v>
      </c>
      <c r="D172" s="99" t="s">
        <v>169</v>
      </c>
      <c r="E172" s="99" t="s">
        <v>508</v>
      </c>
      <c r="F172" s="100">
        <v>8</v>
      </c>
    </row>
    <row r="173" spans="1:6" ht="19.5" customHeight="1">
      <c r="A173" s="87" t="s">
        <v>86</v>
      </c>
      <c r="B173" s="87" t="s">
        <v>87</v>
      </c>
      <c r="C173" s="87" t="s">
        <v>95</v>
      </c>
      <c r="D173" s="99" t="s">
        <v>169</v>
      </c>
      <c r="E173" s="99" t="s">
        <v>515</v>
      </c>
      <c r="F173" s="100">
        <v>49</v>
      </c>
    </row>
    <row r="174" spans="1:6" ht="19.5" customHeight="1">
      <c r="A174" s="87" t="s">
        <v>86</v>
      </c>
      <c r="B174" s="87" t="s">
        <v>87</v>
      </c>
      <c r="C174" s="87" t="s">
        <v>95</v>
      </c>
      <c r="D174" s="99" t="s">
        <v>169</v>
      </c>
      <c r="E174" s="99" t="s">
        <v>516</v>
      </c>
      <c r="F174" s="100">
        <v>65</v>
      </c>
    </row>
    <row r="175" spans="1:6" ht="19.5" customHeight="1">
      <c r="A175" s="87"/>
      <c r="B175" s="87"/>
      <c r="C175" s="87"/>
      <c r="D175" s="99" t="s">
        <v>171</v>
      </c>
      <c r="E175" s="99" t="s">
        <v>172</v>
      </c>
      <c r="F175" s="100">
        <v>769</v>
      </c>
    </row>
    <row r="176" spans="1:6" ht="19.5" customHeight="1">
      <c r="A176" s="87"/>
      <c r="B176" s="87"/>
      <c r="C176" s="87"/>
      <c r="D176" s="99"/>
      <c r="E176" s="99" t="s">
        <v>96</v>
      </c>
      <c r="F176" s="100">
        <v>769</v>
      </c>
    </row>
    <row r="177" spans="1:6" ht="19.5" customHeight="1">
      <c r="A177" s="87" t="s">
        <v>86</v>
      </c>
      <c r="B177" s="87" t="s">
        <v>87</v>
      </c>
      <c r="C177" s="87" t="s">
        <v>95</v>
      </c>
      <c r="D177" s="99" t="s">
        <v>173</v>
      </c>
      <c r="E177" s="99" t="s">
        <v>516</v>
      </c>
      <c r="F177" s="100">
        <v>30</v>
      </c>
    </row>
    <row r="178" spans="1:6" ht="19.5" customHeight="1">
      <c r="A178" s="87" t="s">
        <v>86</v>
      </c>
      <c r="B178" s="87" t="s">
        <v>87</v>
      </c>
      <c r="C178" s="87" t="s">
        <v>95</v>
      </c>
      <c r="D178" s="99" t="s">
        <v>173</v>
      </c>
      <c r="E178" s="99" t="s">
        <v>530</v>
      </c>
      <c r="F178" s="100">
        <v>344.1</v>
      </c>
    </row>
    <row r="179" spans="1:6" ht="19.5" customHeight="1">
      <c r="A179" s="87" t="s">
        <v>86</v>
      </c>
      <c r="B179" s="87" t="s">
        <v>87</v>
      </c>
      <c r="C179" s="87" t="s">
        <v>95</v>
      </c>
      <c r="D179" s="99" t="s">
        <v>173</v>
      </c>
      <c r="E179" s="99" t="s">
        <v>515</v>
      </c>
      <c r="F179" s="100">
        <v>121</v>
      </c>
    </row>
    <row r="180" spans="1:6" ht="19.5" customHeight="1">
      <c r="A180" s="87" t="s">
        <v>86</v>
      </c>
      <c r="B180" s="87" t="s">
        <v>87</v>
      </c>
      <c r="C180" s="87" t="s">
        <v>95</v>
      </c>
      <c r="D180" s="99" t="s">
        <v>173</v>
      </c>
      <c r="E180" s="99" t="s">
        <v>500</v>
      </c>
      <c r="F180" s="100">
        <v>1</v>
      </c>
    </row>
    <row r="181" spans="1:6" ht="19.5" customHeight="1">
      <c r="A181" s="87" t="s">
        <v>86</v>
      </c>
      <c r="B181" s="87" t="s">
        <v>87</v>
      </c>
      <c r="C181" s="87" t="s">
        <v>95</v>
      </c>
      <c r="D181" s="99" t="s">
        <v>173</v>
      </c>
      <c r="E181" s="99" t="s">
        <v>547</v>
      </c>
      <c r="F181" s="100">
        <v>20</v>
      </c>
    </row>
    <row r="182" spans="1:6" ht="19.5" customHeight="1">
      <c r="A182" s="87" t="s">
        <v>86</v>
      </c>
      <c r="B182" s="87" t="s">
        <v>87</v>
      </c>
      <c r="C182" s="87" t="s">
        <v>95</v>
      </c>
      <c r="D182" s="99" t="s">
        <v>173</v>
      </c>
      <c r="E182" s="99" t="s">
        <v>501</v>
      </c>
      <c r="F182" s="100">
        <v>118.15</v>
      </c>
    </row>
    <row r="183" spans="1:6" ht="19.5" customHeight="1">
      <c r="A183" s="87" t="s">
        <v>86</v>
      </c>
      <c r="B183" s="87" t="s">
        <v>87</v>
      </c>
      <c r="C183" s="87" t="s">
        <v>95</v>
      </c>
      <c r="D183" s="99" t="s">
        <v>173</v>
      </c>
      <c r="E183" s="99" t="s">
        <v>508</v>
      </c>
      <c r="F183" s="100">
        <v>47</v>
      </c>
    </row>
    <row r="184" spans="1:6" ht="19.5" customHeight="1">
      <c r="A184" s="87" t="s">
        <v>86</v>
      </c>
      <c r="B184" s="87" t="s">
        <v>87</v>
      </c>
      <c r="C184" s="87" t="s">
        <v>95</v>
      </c>
      <c r="D184" s="99" t="s">
        <v>173</v>
      </c>
      <c r="E184" s="99" t="s">
        <v>548</v>
      </c>
      <c r="F184" s="100">
        <v>15</v>
      </c>
    </row>
    <row r="185" spans="1:6" ht="19.5" customHeight="1">
      <c r="A185" s="87" t="s">
        <v>86</v>
      </c>
      <c r="B185" s="87" t="s">
        <v>87</v>
      </c>
      <c r="C185" s="87" t="s">
        <v>95</v>
      </c>
      <c r="D185" s="99" t="s">
        <v>173</v>
      </c>
      <c r="E185" s="99" t="s">
        <v>507</v>
      </c>
      <c r="F185" s="100">
        <v>11.75</v>
      </c>
    </row>
    <row r="186" spans="1:6" ht="19.5" customHeight="1">
      <c r="A186" s="87" t="s">
        <v>86</v>
      </c>
      <c r="B186" s="87" t="s">
        <v>87</v>
      </c>
      <c r="C186" s="87" t="s">
        <v>95</v>
      </c>
      <c r="D186" s="99" t="s">
        <v>173</v>
      </c>
      <c r="E186" s="99" t="s">
        <v>509</v>
      </c>
      <c r="F186" s="100">
        <v>5</v>
      </c>
    </row>
    <row r="187" spans="1:6" ht="19.5" customHeight="1">
      <c r="A187" s="87" t="s">
        <v>86</v>
      </c>
      <c r="B187" s="87" t="s">
        <v>87</v>
      </c>
      <c r="C187" s="87" t="s">
        <v>95</v>
      </c>
      <c r="D187" s="99" t="s">
        <v>173</v>
      </c>
      <c r="E187" s="99" t="s">
        <v>549</v>
      </c>
      <c r="F187" s="100">
        <v>24</v>
      </c>
    </row>
    <row r="188" spans="1:6" ht="19.5" customHeight="1">
      <c r="A188" s="87" t="s">
        <v>86</v>
      </c>
      <c r="B188" s="87" t="s">
        <v>87</v>
      </c>
      <c r="C188" s="87" t="s">
        <v>95</v>
      </c>
      <c r="D188" s="99" t="s">
        <v>173</v>
      </c>
      <c r="E188" s="99" t="s">
        <v>510</v>
      </c>
      <c r="F188" s="100">
        <v>32</v>
      </c>
    </row>
    <row r="189" spans="1:6" ht="19.5" customHeight="1">
      <c r="A189" s="87"/>
      <c r="B189" s="87"/>
      <c r="C189" s="87"/>
      <c r="D189" s="99" t="s">
        <v>174</v>
      </c>
      <c r="E189" s="99" t="s">
        <v>175</v>
      </c>
      <c r="F189" s="100">
        <v>185</v>
      </c>
    </row>
    <row r="190" spans="1:6" ht="19.5" customHeight="1">
      <c r="A190" s="87"/>
      <c r="B190" s="87"/>
      <c r="C190" s="87"/>
      <c r="D190" s="99"/>
      <c r="E190" s="99" t="s">
        <v>85</v>
      </c>
      <c r="F190" s="100">
        <v>12</v>
      </c>
    </row>
    <row r="191" spans="1:6" ht="19.5" customHeight="1">
      <c r="A191" s="87" t="s">
        <v>81</v>
      </c>
      <c r="B191" s="87" t="s">
        <v>82</v>
      </c>
      <c r="C191" s="87" t="s">
        <v>83</v>
      </c>
      <c r="D191" s="99" t="s">
        <v>176</v>
      </c>
      <c r="E191" s="99" t="s">
        <v>498</v>
      </c>
      <c r="F191" s="100">
        <v>12</v>
      </c>
    </row>
    <row r="192" spans="1:6" ht="19.5" customHeight="1">
      <c r="A192" s="87"/>
      <c r="B192" s="87"/>
      <c r="C192" s="87"/>
      <c r="D192" s="99"/>
      <c r="E192" s="99" t="s">
        <v>121</v>
      </c>
      <c r="F192" s="100">
        <v>173</v>
      </c>
    </row>
    <row r="193" spans="1:6" ht="19.5" customHeight="1">
      <c r="A193" s="87" t="s">
        <v>86</v>
      </c>
      <c r="B193" s="87" t="s">
        <v>87</v>
      </c>
      <c r="C193" s="87" t="s">
        <v>97</v>
      </c>
      <c r="D193" s="99" t="s">
        <v>176</v>
      </c>
      <c r="E193" s="99" t="s">
        <v>507</v>
      </c>
      <c r="F193" s="100">
        <v>9</v>
      </c>
    </row>
    <row r="194" spans="1:6" ht="19.5" customHeight="1">
      <c r="A194" s="87" t="s">
        <v>86</v>
      </c>
      <c r="B194" s="87" t="s">
        <v>87</v>
      </c>
      <c r="C194" s="87" t="s">
        <v>97</v>
      </c>
      <c r="D194" s="99" t="s">
        <v>176</v>
      </c>
      <c r="E194" s="99" t="s">
        <v>509</v>
      </c>
      <c r="F194" s="100">
        <v>5</v>
      </c>
    </row>
    <row r="195" spans="1:6" ht="19.5" customHeight="1">
      <c r="A195" s="87" t="s">
        <v>86</v>
      </c>
      <c r="B195" s="87" t="s">
        <v>87</v>
      </c>
      <c r="C195" s="87" t="s">
        <v>97</v>
      </c>
      <c r="D195" s="99" t="s">
        <v>176</v>
      </c>
      <c r="E195" s="99" t="s">
        <v>505</v>
      </c>
      <c r="F195" s="100">
        <v>7</v>
      </c>
    </row>
    <row r="196" spans="1:6" ht="19.5" customHeight="1">
      <c r="A196" s="87" t="s">
        <v>86</v>
      </c>
      <c r="B196" s="87" t="s">
        <v>87</v>
      </c>
      <c r="C196" s="87" t="s">
        <v>97</v>
      </c>
      <c r="D196" s="99" t="s">
        <v>176</v>
      </c>
      <c r="E196" s="99" t="s">
        <v>501</v>
      </c>
      <c r="F196" s="100">
        <v>133</v>
      </c>
    </row>
    <row r="197" spans="1:6" ht="19.5" customHeight="1">
      <c r="A197" s="87" t="s">
        <v>86</v>
      </c>
      <c r="B197" s="87" t="s">
        <v>87</v>
      </c>
      <c r="C197" s="87" t="s">
        <v>97</v>
      </c>
      <c r="D197" s="99" t="s">
        <v>176</v>
      </c>
      <c r="E197" s="99" t="s">
        <v>508</v>
      </c>
      <c r="F197" s="100">
        <v>7</v>
      </c>
    </row>
    <row r="198" spans="1:6" ht="19.5" customHeight="1">
      <c r="A198" s="87" t="s">
        <v>86</v>
      </c>
      <c r="B198" s="87" t="s">
        <v>87</v>
      </c>
      <c r="C198" s="87" t="s">
        <v>97</v>
      </c>
      <c r="D198" s="99" t="s">
        <v>176</v>
      </c>
      <c r="E198" s="99" t="s">
        <v>515</v>
      </c>
      <c r="F198" s="100">
        <v>8</v>
      </c>
    </row>
    <row r="199" spans="1:6" ht="19.5" customHeight="1">
      <c r="A199" s="87" t="s">
        <v>86</v>
      </c>
      <c r="B199" s="87" t="s">
        <v>87</v>
      </c>
      <c r="C199" s="87" t="s">
        <v>97</v>
      </c>
      <c r="D199" s="99" t="s">
        <v>176</v>
      </c>
      <c r="E199" s="99" t="s">
        <v>500</v>
      </c>
      <c r="F199" s="100">
        <v>2</v>
      </c>
    </row>
    <row r="200" spans="1:6" ht="19.5" customHeight="1">
      <c r="A200" s="87" t="s">
        <v>86</v>
      </c>
      <c r="B200" s="87" t="s">
        <v>87</v>
      </c>
      <c r="C200" s="87" t="s">
        <v>97</v>
      </c>
      <c r="D200" s="99" t="s">
        <v>176</v>
      </c>
      <c r="E200" s="99" t="s">
        <v>510</v>
      </c>
      <c r="F200" s="100">
        <v>2</v>
      </c>
    </row>
    <row r="201" spans="1:6" ht="19.5" customHeight="1">
      <c r="A201" s="87"/>
      <c r="B201" s="87"/>
      <c r="C201" s="87"/>
      <c r="D201" s="99" t="s">
        <v>177</v>
      </c>
      <c r="E201" s="99" t="s">
        <v>178</v>
      </c>
      <c r="F201" s="100">
        <v>96</v>
      </c>
    </row>
    <row r="202" spans="1:6" ht="19.5" customHeight="1">
      <c r="A202" s="87"/>
      <c r="B202" s="87"/>
      <c r="C202" s="87"/>
      <c r="D202" s="99"/>
      <c r="E202" s="99" t="s">
        <v>85</v>
      </c>
      <c r="F202" s="100">
        <v>12.3</v>
      </c>
    </row>
    <row r="203" spans="1:6" ht="19.5" customHeight="1">
      <c r="A203" s="87" t="s">
        <v>81</v>
      </c>
      <c r="B203" s="87" t="s">
        <v>82</v>
      </c>
      <c r="C203" s="87" t="s">
        <v>83</v>
      </c>
      <c r="D203" s="99" t="s">
        <v>179</v>
      </c>
      <c r="E203" s="99" t="s">
        <v>498</v>
      </c>
      <c r="F203" s="100">
        <v>12.3</v>
      </c>
    </row>
    <row r="204" spans="1:6" ht="19.5" customHeight="1">
      <c r="A204" s="87"/>
      <c r="B204" s="87"/>
      <c r="C204" s="87"/>
      <c r="D204" s="99"/>
      <c r="E204" s="99" t="s">
        <v>96</v>
      </c>
      <c r="F204" s="100">
        <v>83.7</v>
      </c>
    </row>
    <row r="205" spans="1:6" ht="19.5" customHeight="1">
      <c r="A205" s="87" t="s">
        <v>86</v>
      </c>
      <c r="B205" s="87" t="s">
        <v>87</v>
      </c>
      <c r="C205" s="87" t="s">
        <v>95</v>
      </c>
      <c r="D205" s="99" t="s">
        <v>179</v>
      </c>
      <c r="E205" s="99" t="s">
        <v>504</v>
      </c>
      <c r="F205" s="100">
        <v>7.4</v>
      </c>
    </row>
    <row r="206" spans="1:6" ht="19.5" customHeight="1">
      <c r="A206" s="87" t="s">
        <v>86</v>
      </c>
      <c r="B206" s="87" t="s">
        <v>87</v>
      </c>
      <c r="C206" s="87" t="s">
        <v>95</v>
      </c>
      <c r="D206" s="99" t="s">
        <v>179</v>
      </c>
      <c r="E206" s="99" t="s">
        <v>507</v>
      </c>
      <c r="F206" s="100">
        <v>2.5</v>
      </c>
    </row>
    <row r="207" spans="1:6" ht="19.5" customHeight="1">
      <c r="A207" s="87" t="s">
        <v>86</v>
      </c>
      <c r="B207" s="87" t="s">
        <v>87</v>
      </c>
      <c r="C207" s="87" t="s">
        <v>95</v>
      </c>
      <c r="D207" s="99" t="s">
        <v>179</v>
      </c>
      <c r="E207" s="99" t="s">
        <v>501</v>
      </c>
      <c r="F207" s="100">
        <v>19.7</v>
      </c>
    </row>
    <row r="208" spans="1:6" ht="19.5" customHeight="1">
      <c r="A208" s="87" t="s">
        <v>86</v>
      </c>
      <c r="B208" s="87" t="s">
        <v>87</v>
      </c>
      <c r="C208" s="87" t="s">
        <v>95</v>
      </c>
      <c r="D208" s="99" t="s">
        <v>179</v>
      </c>
      <c r="E208" s="99" t="s">
        <v>508</v>
      </c>
      <c r="F208" s="100">
        <v>19.9</v>
      </c>
    </row>
    <row r="209" spans="1:6" ht="19.5" customHeight="1">
      <c r="A209" s="87" t="s">
        <v>86</v>
      </c>
      <c r="B209" s="87" t="s">
        <v>87</v>
      </c>
      <c r="C209" s="87" t="s">
        <v>95</v>
      </c>
      <c r="D209" s="99" t="s">
        <v>179</v>
      </c>
      <c r="E209" s="99" t="s">
        <v>515</v>
      </c>
      <c r="F209" s="100">
        <v>10.2</v>
      </c>
    </row>
    <row r="210" spans="1:6" ht="19.5" customHeight="1">
      <c r="A210" s="87" t="s">
        <v>86</v>
      </c>
      <c r="B210" s="87" t="s">
        <v>87</v>
      </c>
      <c r="C210" s="87" t="s">
        <v>95</v>
      </c>
      <c r="D210" s="99" t="s">
        <v>179</v>
      </c>
      <c r="E210" s="99" t="s">
        <v>530</v>
      </c>
      <c r="F210" s="100">
        <v>18</v>
      </c>
    </row>
    <row r="211" spans="1:6" ht="19.5" customHeight="1">
      <c r="A211" s="87" t="s">
        <v>86</v>
      </c>
      <c r="B211" s="87" t="s">
        <v>87</v>
      </c>
      <c r="C211" s="87" t="s">
        <v>95</v>
      </c>
      <c r="D211" s="99" t="s">
        <v>179</v>
      </c>
      <c r="E211" s="99" t="s">
        <v>500</v>
      </c>
      <c r="F211" s="100">
        <v>1</v>
      </c>
    </row>
    <row r="212" spans="1:6" ht="19.5" customHeight="1">
      <c r="A212" s="87" t="s">
        <v>86</v>
      </c>
      <c r="B212" s="87" t="s">
        <v>87</v>
      </c>
      <c r="C212" s="87" t="s">
        <v>95</v>
      </c>
      <c r="D212" s="99" t="s">
        <v>179</v>
      </c>
      <c r="E212" s="99" t="s">
        <v>550</v>
      </c>
      <c r="F212" s="100">
        <v>5</v>
      </c>
    </row>
    <row r="213" spans="1:6" ht="19.5" customHeight="1">
      <c r="A213" s="87"/>
      <c r="B213" s="87"/>
      <c r="C213" s="87"/>
      <c r="D213" s="99" t="s">
        <v>181</v>
      </c>
      <c r="E213" s="99" t="s">
        <v>182</v>
      </c>
      <c r="F213" s="100">
        <v>50</v>
      </c>
    </row>
    <row r="214" spans="1:6" ht="19.5" customHeight="1">
      <c r="A214" s="87"/>
      <c r="B214" s="87"/>
      <c r="C214" s="87"/>
      <c r="D214" s="99"/>
      <c r="E214" s="99" t="s">
        <v>96</v>
      </c>
      <c r="F214" s="100">
        <v>50</v>
      </c>
    </row>
    <row r="215" spans="1:6" ht="19.5" customHeight="1">
      <c r="A215" s="87" t="s">
        <v>86</v>
      </c>
      <c r="B215" s="87" t="s">
        <v>87</v>
      </c>
      <c r="C215" s="87" t="s">
        <v>95</v>
      </c>
      <c r="D215" s="99" t="s">
        <v>183</v>
      </c>
      <c r="E215" s="99" t="s">
        <v>516</v>
      </c>
      <c r="F215" s="100">
        <v>2</v>
      </c>
    </row>
    <row r="216" spans="1:6" ht="19.5" customHeight="1">
      <c r="A216" s="87" t="s">
        <v>86</v>
      </c>
      <c r="B216" s="87" t="s">
        <v>87</v>
      </c>
      <c r="C216" s="87" t="s">
        <v>95</v>
      </c>
      <c r="D216" s="99" t="s">
        <v>183</v>
      </c>
      <c r="E216" s="99" t="s">
        <v>507</v>
      </c>
      <c r="F216" s="100">
        <v>0.96</v>
      </c>
    </row>
    <row r="217" spans="1:6" ht="19.5" customHeight="1">
      <c r="A217" s="87" t="s">
        <v>86</v>
      </c>
      <c r="B217" s="87" t="s">
        <v>87</v>
      </c>
      <c r="C217" s="87" t="s">
        <v>95</v>
      </c>
      <c r="D217" s="99" t="s">
        <v>183</v>
      </c>
      <c r="E217" s="99" t="s">
        <v>508</v>
      </c>
      <c r="F217" s="100">
        <v>14</v>
      </c>
    </row>
    <row r="218" spans="1:6" ht="19.5" customHeight="1">
      <c r="A218" s="87" t="s">
        <v>86</v>
      </c>
      <c r="B218" s="87" t="s">
        <v>87</v>
      </c>
      <c r="C218" s="87" t="s">
        <v>95</v>
      </c>
      <c r="D218" s="99" t="s">
        <v>183</v>
      </c>
      <c r="E218" s="99" t="s">
        <v>509</v>
      </c>
      <c r="F218" s="100">
        <v>15</v>
      </c>
    </row>
    <row r="219" spans="1:6" ht="19.5" customHeight="1">
      <c r="A219" s="87" t="s">
        <v>86</v>
      </c>
      <c r="B219" s="87" t="s">
        <v>87</v>
      </c>
      <c r="C219" s="87" t="s">
        <v>95</v>
      </c>
      <c r="D219" s="99" t="s">
        <v>183</v>
      </c>
      <c r="E219" s="99" t="s">
        <v>541</v>
      </c>
      <c r="F219" s="100">
        <v>10.96</v>
      </c>
    </row>
    <row r="220" spans="1:6" ht="19.5" customHeight="1">
      <c r="A220" s="87" t="s">
        <v>86</v>
      </c>
      <c r="B220" s="87" t="s">
        <v>87</v>
      </c>
      <c r="C220" s="87" t="s">
        <v>95</v>
      </c>
      <c r="D220" s="99" t="s">
        <v>183</v>
      </c>
      <c r="E220" s="99" t="s">
        <v>504</v>
      </c>
      <c r="F220" s="100">
        <v>0.58</v>
      </c>
    </row>
    <row r="221" spans="1:6" ht="19.5" customHeight="1">
      <c r="A221" s="87" t="s">
        <v>86</v>
      </c>
      <c r="B221" s="87" t="s">
        <v>87</v>
      </c>
      <c r="C221" s="87" t="s">
        <v>95</v>
      </c>
      <c r="D221" s="99" t="s">
        <v>183</v>
      </c>
      <c r="E221" s="99" t="s">
        <v>501</v>
      </c>
      <c r="F221" s="100">
        <v>3.5</v>
      </c>
    </row>
    <row r="222" spans="1:6" ht="19.5" customHeight="1">
      <c r="A222" s="87" t="s">
        <v>86</v>
      </c>
      <c r="B222" s="87" t="s">
        <v>87</v>
      </c>
      <c r="C222" s="87" t="s">
        <v>95</v>
      </c>
      <c r="D222" s="99" t="s">
        <v>183</v>
      </c>
      <c r="E222" s="99" t="s">
        <v>510</v>
      </c>
      <c r="F222" s="100">
        <v>3</v>
      </c>
    </row>
    <row r="223" spans="1:6" ht="19.5" customHeight="1">
      <c r="A223" s="87"/>
      <c r="B223" s="87"/>
      <c r="C223" s="87"/>
      <c r="D223" s="99" t="s">
        <v>184</v>
      </c>
      <c r="E223" s="99" t="s">
        <v>185</v>
      </c>
      <c r="F223" s="100">
        <v>960</v>
      </c>
    </row>
    <row r="224" spans="1:6" ht="19.5" customHeight="1">
      <c r="A224" s="87"/>
      <c r="B224" s="87"/>
      <c r="C224" s="87"/>
      <c r="D224" s="99"/>
      <c r="E224" s="99" t="s">
        <v>85</v>
      </c>
      <c r="F224" s="100">
        <v>5</v>
      </c>
    </row>
    <row r="225" spans="1:6" ht="19.5" customHeight="1">
      <c r="A225" s="87" t="s">
        <v>81</v>
      </c>
      <c r="B225" s="87" t="s">
        <v>82</v>
      </c>
      <c r="C225" s="87" t="s">
        <v>83</v>
      </c>
      <c r="D225" s="99" t="s">
        <v>186</v>
      </c>
      <c r="E225" s="99" t="s">
        <v>498</v>
      </c>
      <c r="F225" s="100">
        <v>5</v>
      </c>
    </row>
    <row r="226" spans="1:6" ht="19.5" customHeight="1">
      <c r="A226" s="87"/>
      <c r="B226" s="87"/>
      <c r="C226" s="87"/>
      <c r="D226" s="99"/>
      <c r="E226" s="99" t="s">
        <v>96</v>
      </c>
      <c r="F226" s="100">
        <v>955</v>
      </c>
    </row>
    <row r="227" spans="1:6" ht="19.5" customHeight="1">
      <c r="A227" s="87" t="s">
        <v>86</v>
      </c>
      <c r="B227" s="87" t="s">
        <v>87</v>
      </c>
      <c r="C227" s="87" t="s">
        <v>95</v>
      </c>
      <c r="D227" s="99" t="s">
        <v>186</v>
      </c>
      <c r="E227" s="99" t="s">
        <v>516</v>
      </c>
      <c r="F227" s="100">
        <v>51</v>
      </c>
    </row>
    <row r="228" spans="1:6" ht="19.5" customHeight="1">
      <c r="A228" s="87" t="s">
        <v>86</v>
      </c>
      <c r="B228" s="87" t="s">
        <v>87</v>
      </c>
      <c r="C228" s="87" t="s">
        <v>95</v>
      </c>
      <c r="D228" s="99" t="s">
        <v>186</v>
      </c>
      <c r="E228" s="99" t="s">
        <v>510</v>
      </c>
      <c r="F228" s="100">
        <v>3</v>
      </c>
    </row>
    <row r="229" spans="1:6" ht="19.5" customHeight="1">
      <c r="A229" s="87" t="s">
        <v>86</v>
      </c>
      <c r="B229" s="87" t="s">
        <v>87</v>
      </c>
      <c r="C229" s="87" t="s">
        <v>95</v>
      </c>
      <c r="D229" s="99" t="s">
        <v>186</v>
      </c>
      <c r="E229" s="99" t="s">
        <v>507</v>
      </c>
      <c r="F229" s="100">
        <v>13</v>
      </c>
    </row>
    <row r="230" spans="1:6" ht="19.5" customHeight="1">
      <c r="A230" s="87" t="s">
        <v>86</v>
      </c>
      <c r="B230" s="87" t="s">
        <v>87</v>
      </c>
      <c r="C230" s="87" t="s">
        <v>95</v>
      </c>
      <c r="D230" s="99" t="s">
        <v>186</v>
      </c>
      <c r="E230" s="99" t="s">
        <v>513</v>
      </c>
      <c r="F230" s="100">
        <v>49</v>
      </c>
    </row>
    <row r="231" spans="1:6" ht="19.5" customHeight="1">
      <c r="A231" s="87" t="s">
        <v>86</v>
      </c>
      <c r="B231" s="87" t="s">
        <v>87</v>
      </c>
      <c r="C231" s="87" t="s">
        <v>95</v>
      </c>
      <c r="D231" s="99" t="s">
        <v>186</v>
      </c>
      <c r="E231" s="99" t="s">
        <v>503</v>
      </c>
      <c r="F231" s="100">
        <v>377</v>
      </c>
    </row>
    <row r="232" spans="1:6" ht="19.5" customHeight="1">
      <c r="A232" s="87" t="s">
        <v>86</v>
      </c>
      <c r="B232" s="87" t="s">
        <v>87</v>
      </c>
      <c r="C232" s="87" t="s">
        <v>95</v>
      </c>
      <c r="D232" s="99" t="s">
        <v>186</v>
      </c>
      <c r="E232" s="99" t="s">
        <v>551</v>
      </c>
      <c r="F232" s="100">
        <v>88</v>
      </c>
    </row>
    <row r="233" spans="1:6" ht="19.5" customHeight="1">
      <c r="A233" s="87" t="s">
        <v>86</v>
      </c>
      <c r="B233" s="87" t="s">
        <v>87</v>
      </c>
      <c r="C233" s="87" t="s">
        <v>95</v>
      </c>
      <c r="D233" s="99" t="s">
        <v>186</v>
      </c>
      <c r="E233" s="99" t="s">
        <v>508</v>
      </c>
      <c r="F233" s="100">
        <v>30</v>
      </c>
    </row>
    <row r="234" spans="1:6" ht="19.5" customHeight="1">
      <c r="A234" s="87" t="s">
        <v>86</v>
      </c>
      <c r="B234" s="87" t="s">
        <v>87</v>
      </c>
      <c r="C234" s="87" t="s">
        <v>95</v>
      </c>
      <c r="D234" s="99" t="s">
        <v>186</v>
      </c>
      <c r="E234" s="99" t="s">
        <v>500</v>
      </c>
      <c r="F234" s="100">
        <v>1</v>
      </c>
    </row>
    <row r="235" spans="1:6" ht="19.5" customHeight="1">
      <c r="A235" s="87" t="s">
        <v>86</v>
      </c>
      <c r="B235" s="87" t="s">
        <v>87</v>
      </c>
      <c r="C235" s="87" t="s">
        <v>95</v>
      </c>
      <c r="D235" s="99" t="s">
        <v>186</v>
      </c>
      <c r="E235" s="99" t="s">
        <v>501</v>
      </c>
      <c r="F235" s="100">
        <v>168</v>
      </c>
    </row>
    <row r="236" spans="1:6" ht="19.5" customHeight="1">
      <c r="A236" s="87" t="s">
        <v>86</v>
      </c>
      <c r="B236" s="87" t="s">
        <v>87</v>
      </c>
      <c r="C236" s="87" t="s">
        <v>95</v>
      </c>
      <c r="D236" s="99" t="s">
        <v>186</v>
      </c>
      <c r="E236" s="99" t="s">
        <v>504</v>
      </c>
      <c r="F236" s="100">
        <v>72</v>
      </c>
    </row>
    <row r="237" spans="1:6" ht="19.5" customHeight="1">
      <c r="A237" s="87" t="s">
        <v>86</v>
      </c>
      <c r="B237" s="87" t="s">
        <v>87</v>
      </c>
      <c r="C237" s="87" t="s">
        <v>95</v>
      </c>
      <c r="D237" s="99" t="s">
        <v>186</v>
      </c>
      <c r="E237" s="99" t="s">
        <v>515</v>
      </c>
      <c r="F237" s="100">
        <v>103</v>
      </c>
    </row>
  </sheetData>
  <sheetProtection/>
  <mergeCells count="4">
    <mergeCell ref="A2:F2"/>
    <mergeCell ref="D4:D5"/>
    <mergeCell ref="E4:E5"/>
    <mergeCell ref="F4:F5"/>
  </mergeCells>
  <printOptions horizontalCentered="1"/>
  <pageMargins left="0.59" right="0.59" top="0.59" bottom="0.59" header="0.59" footer="0.39"/>
  <pageSetup fitToHeight="1000" horizontalDpi="600" verticalDpi="600" orientation="portrait"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柯兴佳</cp:lastModifiedBy>
  <cp:lastPrinted>2018-03-05T02:54:08Z</cp:lastPrinted>
  <dcterms:created xsi:type="dcterms:W3CDTF">2018-03-05T02:56:56Z</dcterms:created>
  <dcterms:modified xsi:type="dcterms:W3CDTF">2019-03-14T07:38:55Z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