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tabRatio="763" activeTab="0"/>
  </bookViews>
  <sheets>
    <sheet name="表3-3.一般公共预算“三公”经费支出预算表" sheetId="1" r:id="rId1"/>
  </sheets>
  <definedNames>
    <definedName name="MAILMERGEMODE">"OneWorksheet"</definedName>
    <definedName name="_xlnm.Print_Titles" localSheetId="0">'表3-3.一般公共预算“三公”经费支出预算表'!$1:$6</definedName>
  </definedNames>
  <calcPr fullCalcOnLoad="1"/>
</workbook>
</file>

<file path=xl/sharedStrings.xml><?xml version="1.0" encoding="utf-8"?>
<sst xmlns="http://schemas.openxmlformats.org/spreadsheetml/2006/main" count="38" uniqueCount="32">
  <si>
    <t>表3-3</t>
  </si>
  <si>
    <t>一般公共预算“三公”经费支出表</t>
  </si>
  <si>
    <t>四川省民政厅</t>
  </si>
  <si>
    <t>单位：万元</t>
  </si>
  <si>
    <t>单位编码</t>
  </si>
  <si>
    <t>单位名称</t>
  </si>
  <si>
    <t>当年财政拨款预算安排</t>
  </si>
  <si>
    <t>合计</t>
  </si>
  <si>
    <t>因公出国（境）费用</t>
  </si>
  <si>
    <t>公务用车购置及运行费</t>
  </si>
  <si>
    <t>公务接待费</t>
  </si>
  <si>
    <t>小计</t>
  </si>
  <si>
    <t>公务用车购置费</t>
  </si>
  <si>
    <t>公务用车运行费</t>
  </si>
  <si>
    <t/>
  </si>
  <si>
    <t>行政单位（在蓉）</t>
  </si>
  <si>
    <t>310301</t>
  </si>
  <si>
    <t xml:space="preserve">  四川省民政厅</t>
  </si>
  <si>
    <t>机关服务中心</t>
  </si>
  <si>
    <t>310601</t>
  </si>
  <si>
    <t xml:space="preserve">  四川省民政厅机关服务中心</t>
  </si>
  <si>
    <t>干训机构（在蓉）</t>
  </si>
  <si>
    <t>310906</t>
  </si>
  <si>
    <t xml:space="preserve">  四川省民政干部学校</t>
  </si>
  <si>
    <t>全额事业单位（在蓉）</t>
  </si>
  <si>
    <t>310907</t>
  </si>
  <si>
    <t xml:space="preserve">  四川省民间组织服务中心</t>
  </si>
  <si>
    <t>310912</t>
  </si>
  <si>
    <t xml:space="preserve">  四川省低收入家庭认定指导中心</t>
  </si>
  <si>
    <t>差额事业单位（在蓉）</t>
  </si>
  <si>
    <t>310911</t>
  </si>
  <si>
    <t xml:space="preserve">  四川老年大学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</si>
</sst>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###0.00"/>
  </numFmts>
  <fonts count="43">
    <font>
      <sz val="9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1" applyNumberFormat="0" applyAlignment="0" applyProtection="0"/>
    <xf numFmtId="179" fontId="0" fillId="0" borderId="0" applyFont="0" applyFill="0" applyBorder="0" applyAlignment="0" applyProtection="0"/>
    <xf numFmtId="0" fontId="7" fillId="5" borderId="0" applyNumberFormat="0" applyBorder="0" applyAlignment="0" applyProtection="0"/>
    <xf numFmtId="178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6" fillId="7" borderId="0" applyNumberFormat="0" applyBorder="0" applyAlignment="0" applyProtection="0"/>
    <xf numFmtId="176" fontId="0" fillId="0" borderId="0" applyFont="0" applyFill="0" applyBorder="0" applyAlignment="0" applyProtection="0"/>
    <xf numFmtId="0" fontId="27" fillId="8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30" fillId="0" borderId="0" applyNumberFormat="0" applyFill="0" applyBorder="0" applyAlignment="0" applyProtection="0"/>
    <xf numFmtId="0" fontId="0" fillId="5" borderId="3" applyNumberFormat="0" applyFont="0" applyAlignment="0" applyProtection="0"/>
    <xf numFmtId="0" fontId="9" fillId="0" borderId="4" applyNumberFormat="0" applyFill="0" applyAlignment="0" applyProtection="0"/>
    <xf numFmtId="0" fontId="7" fillId="5" borderId="0" applyNumberFormat="0" applyBorder="0" applyAlignment="0" applyProtection="0"/>
    <xf numFmtId="0" fontId="27" fillId="1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7" fillId="11" borderId="0" applyNumberFormat="0" applyBorder="0" applyAlignment="0" applyProtection="0"/>
    <xf numFmtId="0" fontId="27" fillId="12" borderId="0" applyNumberFormat="0" applyBorder="0" applyAlignment="0" applyProtection="0"/>
    <xf numFmtId="0" fontId="30" fillId="0" borderId="7" applyNumberFormat="0" applyFill="0" applyAlignment="0" applyProtection="0"/>
    <xf numFmtId="0" fontId="27" fillId="13" borderId="0" applyNumberFormat="0" applyBorder="0" applyAlignment="0" applyProtection="0"/>
    <xf numFmtId="0" fontId="36" fillId="14" borderId="8" applyNumberFormat="0" applyAlignment="0" applyProtection="0"/>
    <xf numFmtId="0" fontId="37" fillId="14" borderId="1" applyNumberFormat="0" applyAlignment="0" applyProtection="0"/>
    <xf numFmtId="0" fontId="38" fillId="15" borderId="9" applyNumberFormat="0" applyAlignment="0" applyProtection="0"/>
    <xf numFmtId="0" fontId="24" fillId="16" borderId="0" applyNumberFormat="0" applyBorder="0" applyAlignment="0" applyProtection="0"/>
    <xf numFmtId="0" fontId="27" fillId="17" borderId="0" applyNumberFormat="0" applyBorder="0" applyAlignment="0" applyProtection="0"/>
    <xf numFmtId="0" fontId="39" fillId="0" borderId="10" applyNumberFormat="0" applyFill="0" applyAlignment="0" applyProtection="0"/>
    <xf numFmtId="0" fontId="40" fillId="0" borderId="11" applyNumberFormat="0" applyFill="0" applyAlignment="0" applyProtection="0"/>
    <xf numFmtId="0" fontId="41" fillId="18" borderId="0" applyNumberFormat="0" applyBorder="0" applyAlignment="0" applyProtection="0"/>
    <xf numFmtId="0" fontId="7" fillId="11" borderId="0" applyNumberFormat="0" applyBorder="0" applyAlignment="0" applyProtection="0"/>
    <xf numFmtId="0" fontId="42" fillId="19" borderId="0" applyNumberFormat="0" applyBorder="0" applyAlignment="0" applyProtection="0"/>
    <xf numFmtId="0" fontId="24" fillId="20" borderId="0" applyNumberFormat="0" applyBorder="0" applyAlignment="0" applyProtection="0"/>
    <xf numFmtId="0" fontId="27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16" fillId="26" borderId="12" applyNumberFormat="0" applyAlignment="0" applyProtection="0"/>
    <xf numFmtId="0" fontId="7" fillId="2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4" fillId="29" borderId="0" applyNumberFormat="0" applyBorder="0" applyAlignment="0" applyProtection="0"/>
    <xf numFmtId="0" fontId="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33" borderId="0" applyNumberFormat="0" applyBorder="0" applyAlignment="0" applyProtection="0"/>
    <xf numFmtId="0" fontId="13" fillId="0" borderId="13" applyNumberFormat="0" applyFill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4" fillId="36" borderId="0" applyNumberFormat="0" applyBorder="0" applyAlignment="0" applyProtection="0"/>
    <xf numFmtId="0" fontId="24" fillId="37" borderId="0" applyNumberFormat="0" applyBorder="0" applyAlignment="0" applyProtection="0"/>
    <xf numFmtId="0" fontId="27" fillId="3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0" fontId="7" fillId="30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4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10" fillId="43" borderId="14" applyNumberFormat="0" applyAlignment="0" applyProtection="0"/>
    <xf numFmtId="0" fontId="4" fillId="36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21" fillId="43" borderId="12" applyNumberFormat="0" applyAlignment="0" applyProtection="0"/>
    <xf numFmtId="0" fontId="21" fillId="43" borderId="12" applyNumberFormat="0" applyAlignment="0" applyProtection="0"/>
    <xf numFmtId="0" fontId="8" fillId="47" borderId="15" applyNumberFormat="0" applyAlignment="0" applyProtection="0"/>
    <xf numFmtId="0" fontId="8" fillId="47" borderId="15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9" fillId="0" borderId="4" applyNumberFormat="0" applyFill="0" applyAlignment="0" applyProtection="0"/>
    <xf numFmtId="0" fontId="13" fillId="0" borderId="13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26" borderId="12" applyNumberFormat="0" applyAlignment="0" applyProtection="0"/>
    <xf numFmtId="0" fontId="12" fillId="0" borderId="17" applyNumberFormat="0" applyFill="0" applyAlignment="0" applyProtection="0"/>
    <xf numFmtId="0" fontId="12" fillId="0" borderId="17" applyNumberFormat="0" applyFill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0" fillId="5" borderId="3" applyNumberFormat="0" applyFont="0" applyAlignment="0" applyProtection="0"/>
    <xf numFmtId="0" fontId="10" fillId="43" borderId="14" applyNumberFormat="0" applyAlignment="0" applyProtection="0"/>
    <xf numFmtId="0" fontId="14" fillId="0" borderId="0" applyNumberFormat="0" applyFill="0" applyBorder="0" applyAlignment="0" applyProtection="0"/>
    <xf numFmtId="0" fontId="6" fillId="0" borderId="18" applyNumberFormat="0" applyFill="0" applyAlignment="0" applyProtection="0"/>
    <xf numFmtId="0" fontId="6" fillId="0" borderId="18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0"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right"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center" vertical="center"/>
      <protection/>
    </xf>
    <xf numFmtId="1" fontId="1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25" xfId="0" applyNumberFormat="1" applyFont="1" applyFill="1" applyBorder="1" applyAlignment="1" applyProtection="1">
      <alignment horizontal="center" vertical="center"/>
      <protection/>
    </xf>
    <xf numFmtId="1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7" xfId="0" applyNumberFormat="1" applyFont="1" applyFill="1" applyBorder="1" applyAlignment="1" applyProtection="1">
      <alignment horizontal="center" vertical="center" wrapText="1"/>
      <protection/>
    </xf>
    <xf numFmtId="1" fontId="1" fillId="0" borderId="27" xfId="0" applyNumberFormat="1" applyFont="1" applyFill="1" applyBorder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8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29" xfId="0" applyNumberFormat="1" applyFont="1" applyFill="1" applyBorder="1" applyAlignment="1" applyProtection="1">
      <alignment horizontal="center" vertical="center" wrapText="1"/>
      <protection/>
    </xf>
    <xf numFmtId="1" fontId="1" fillId="0" borderId="21" xfId="0" applyNumberFormat="1" applyFont="1" applyFill="1" applyBorder="1" applyAlignment="1" applyProtection="1">
      <alignment horizontal="center" vertical="center" wrapText="1"/>
      <protection/>
    </xf>
    <xf numFmtId="49" fontId="1" fillId="0" borderId="19" xfId="0" applyNumberFormat="1" applyFont="1" applyFill="1" applyBorder="1" applyAlignment="1" applyProtection="1">
      <alignment vertical="center" wrapText="1"/>
      <protection/>
    </xf>
    <xf numFmtId="49" fontId="1" fillId="0" borderId="20" xfId="0" applyNumberFormat="1" applyFont="1" applyFill="1" applyBorder="1" applyAlignment="1" applyProtection="1">
      <alignment vertical="center" wrapText="1"/>
      <protection/>
    </xf>
    <xf numFmtId="180" fontId="1" fillId="0" borderId="30" xfId="0" applyNumberFormat="1" applyFont="1" applyFill="1" applyBorder="1" applyAlignment="1" applyProtection="1">
      <alignment vertical="center" wrapText="1"/>
      <protection/>
    </xf>
    <xf numFmtId="180" fontId="1" fillId="0" borderId="19" xfId="0" applyNumberFormat="1" applyFont="1" applyFill="1" applyBorder="1" applyAlignment="1" applyProtection="1">
      <alignment vertical="center" wrapText="1"/>
      <protection/>
    </xf>
    <xf numFmtId="180" fontId="1" fillId="0" borderId="20" xfId="0" applyNumberFormat="1" applyFont="1" applyFill="1" applyBorder="1" applyAlignment="1" applyProtection="1">
      <alignment vertical="center" wrapText="1"/>
      <protection/>
    </xf>
    <xf numFmtId="180" fontId="1" fillId="0" borderId="31" xfId="0" applyNumberFormat="1" applyFont="1" applyFill="1" applyBorder="1" applyAlignment="1" applyProtection="1">
      <alignment vertical="center" wrapText="1"/>
      <protection/>
    </xf>
  </cellXfs>
  <cellStyles count="131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20% - Accent2 1 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标题 4" xfId="30"/>
    <cellStyle name="Note 1" xfId="31"/>
    <cellStyle name="Heading 2 1" xfId="32"/>
    <cellStyle name="20% - Accent3 1 1" xfId="33"/>
    <cellStyle name="60% - 强调文字颜色 2" xfId="34"/>
    <cellStyle name="警告文本" xfId="35"/>
    <cellStyle name="标题" xfId="36"/>
    <cellStyle name="解释性文本" xfId="37"/>
    <cellStyle name="标题 1" xfId="38"/>
    <cellStyle name="标题 2" xfId="39"/>
    <cellStyle name="40% - Accent1 1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40% - Accent1 1 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Input 1" xfId="60"/>
    <cellStyle name="20% - Accent4 1 1" xfId="61"/>
    <cellStyle name="强调文字颜色 3" xfId="62"/>
    <cellStyle name="强调文字颜色 4" xfId="63"/>
    <cellStyle name="20% - 强调文字颜色 4" xfId="64"/>
    <cellStyle name="40% - Accent2 1" xfId="65"/>
    <cellStyle name="40% - 强调文字颜色 4" xfId="66"/>
    <cellStyle name="强调文字颜色 5" xfId="67"/>
    <cellStyle name="40% - 强调文字颜色 5" xfId="68"/>
    <cellStyle name="Heading 3 1" xfId="69"/>
    <cellStyle name="60% - 强调文字颜色 5" xfId="70"/>
    <cellStyle name="强调文字颜色 6" xfId="71"/>
    <cellStyle name="Accent3 1 1" xfId="72"/>
    <cellStyle name="40% - 强调文字颜色 6" xfId="73"/>
    <cellStyle name="60% - 强调文字颜色 6" xfId="74"/>
    <cellStyle name="20% - Accent1 1 1" xfId="75"/>
    <cellStyle name="20% - Accent2 1" xfId="76"/>
    <cellStyle name="20% - Accent3 1" xfId="77"/>
    <cellStyle name="20% - Accent4 1" xfId="78"/>
    <cellStyle name="40% - Accent2 1 1" xfId="79"/>
    <cellStyle name="20% - Accent5 1" xfId="80"/>
    <cellStyle name="20% - Accent5 1 1" xfId="81"/>
    <cellStyle name="20% - Accent6 1" xfId="82"/>
    <cellStyle name="20% - Accent6 1 1" xfId="83"/>
    <cellStyle name="40% - Accent3 1" xfId="84"/>
    <cellStyle name="40% - Accent3 1 1" xfId="85"/>
    <cellStyle name="40% - Accent4 1" xfId="86"/>
    <cellStyle name="40% - Accent4 1 1" xfId="87"/>
    <cellStyle name="40% - Accent5 1" xfId="88"/>
    <cellStyle name="40% - Accent5 1 1" xfId="89"/>
    <cellStyle name="40% - Accent6 1" xfId="90"/>
    <cellStyle name="40% - Accent6 1 1" xfId="91"/>
    <cellStyle name="60% - Accent1 1" xfId="92"/>
    <cellStyle name="Title 1 1" xfId="93"/>
    <cellStyle name="60% - Accent1 1 1" xfId="94"/>
    <cellStyle name="60% - Accent2 1" xfId="95"/>
    <cellStyle name="60% - Accent2 1 1" xfId="96"/>
    <cellStyle name="60% - Accent3 1" xfId="97"/>
    <cellStyle name="60% - Accent3 1 1" xfId="98"/>
    <cellStyle name="60% - Accent4 1" xfId="99"/>
    <cellStyle name="60% - Accent4 1 1" xfId="100"/>
    <cellStyle name="60% - Accent5 1" xfId="101"/>
    <cellStyle name="60% - Accent5 1 1" xfId="102"/>
    <cellStyle name="60% - Accent6 1" xfId="103"/>
    <cellStyle name="60% - Accent6 1 1" xfId="104"/>
    <cellStyle name="Accent1 1" xfId="105"/>
    <cellStyle name="Accent1 1 1" xfId="106"/>
    <cellStyle name="Accent2 1" xfId="107"/>
    <cellStyle name="Accent2 1 1" xfId="108"/>
    <cellStyle name="Output 1" xfId="109"/>
    <cellStyle name="Accent3 1" xfId="110"/>
    <cellStyle name="Accent4 1" xfId="111"/>
    <cellStyle name="Accent4 1 1" xfId="112"/>
    <cellStyle name="Accent5 1" xfId="113"/>
    <cellStyle name="Accent5 1 1" xfId="114"/>
    <cellStyle name="Accent6 1" xfId="115"/>
    <cellStyle name="Accent6 1 1" xfId="116"/>
    <cellStyle name="Bad 1" xfId="117"/>
    <cellStyle name="Bad 1 1" xfId="118"/>
    <cellStyle name="Calculation 1" xfId="119"/>
    <cellStyle name="Calculation 1 1" xfId="120"/>
    <cellStyle name="Check Cell 1" xfId="121"/>
    <cellStyle name="Check Cell 1 1" xfId="122"/>
    <cellStyle name="Explanatory Text 1" xfId="123"/>
    <cellStyle name="Explanatory Text 1 1" xfId="124"/>
    <cellStyle name="Good 1" xfId="125"/>
    <cellStyle name="Good 1 1" xfId="126"/>
    <cellStyle name="Heading 1 1" xfId="127"/>
    <cellStyle name="Heading 1 1 1" xfId="128"/>
    <cellStyle name="Heading 2 1 1" xfId="129"/>
    <cellStyle name="Heading 3 1 1" xfId="130"/>
    <cellStyle name="Heading 4 1" xfId="131"/>
    <cellStyle name="Heading 4 1 1" xfId="132"/>
    <cellStyle name="Input 1 1" xfId="133"/>
    <cellStyle name="Linked Cell 1" xfId="134"/>
    <cellStyle name="Linked Cell 1 1" xfId="135"/>
    <cellStyle name="Neutral 1" xfId="136"/>
    <cellStyle name="Neutral 1 1" xfId="137"/>
    <cellStyle name="Note 1 1" xfId="138"/>
    <cellStyle name="Output 1 1" xfId="139"/>
    <cellStyle name="Title 1" xfId="140"/>
    <cellStyle name="Total 1" xfId="141"/>
    <cellStyle name="Total 1 1" xfId="142"/>
    <cellStyle name="Warning Text 1" xfId="143"/>
    <cellStyle name="Warning Text 1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tabSelected="1" workbookViewId="0" topLeftCell="A1">
      <selection activeCell="D7" sqref="D7"/>
    </sheetView>
  </sheetViews>
  <sheetFormatPr defaultColWidth="9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"/>
      <c r="B1" s="1"/>
      <c r="C1" s="1"/>
      <c r="D1" s="1"/>
      <c r="E1" s="2"/>
      <c r="F1" s="1"/>
      <c r="G1" s="1"/>
      <c r="H1" s="3" t="s">
        <v>0</v>
      </c>
    </row>
    <row r="2" spans="1:8" ht="25.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2</v>
      </c>
      <c r="B3" s="6"/>
      <c r="C3" s="6"/>
      <c r="D3" s="6"/>
      <c r="E3" s="6"/>
      <c r="F3" s="6"/>
      <c r="G3" s="6"/>
      <c r="H3" s="7" t="s">
        <v>3</v>
      </c>
    </row>
    <row r="4" spans="1:8" ht="19.5" customHeight="1">
      <c r="A4" s="8" t="s">
        <v>4</v>
      </c>
      <c r="B4" s="8" t="s">
        <v>5</v>
      </c>
      <c r="C4" s="9" t="s">
        <v>6</v>
      </c>
      <c r="D4" s="9"/>
      <c r="E4" s="10"/>
      <c r="F4" s="10"/>
      <c r="G4" s="10"/>
      <c r="H4" s="9"/>
    </row>
    <row r="5" spans="1:8" ht="19.5" customHeight="1">
      <c r="A5" s="8"/>
      <c r="B5" s="8"/>
      <c r="C5" s="11" t="s">
        <v>7</v>
      </c>
      <c r="D5" s="12" t="s">
        <v>8</v>
      </c>
      <c r="E5" s="13" t="s">
        <v>9</v>
      </c>
      <c r="F5" s="14"/>
      <c r="G5" s="15"/>
      <c r="H5" s="16" t="s">
        <v>10</v>
      </c>
    </row>
    <row r="6" spans="1:8" ht="33.75" customHeight="1">
      <c r="A6" s="17"/>
      <c r="B6" s="17"/>
      <c r="C6" s="18"/>
      <c r="D6" s="19"/>
      <c r="E6" s="20" t="s">
        <v>11</v>
      </c>
      <c r="F6" s="21" t="s">
        <v>12</v>
      </c>
      <c r="G6" s="22" t="s">
        <v>13</v>
      </c>
      <c r="H6" s="23"/>
    </row>
    <row r="7" spans="1:8" ht="19.5" customHeight="1">
      <c r="A7" s="24" t="s">
        <v>14</v>
      </c>
      <c r="B7" s="25" t="s">
        <v>7</v>
      </c>
      <c r="C7" s="26">
        <f aca="true" t="shared" si="0" ref="C7:C18">SUM(D7,F7:H7)</f>
        <v>114.26</v>
      </c>
      <c r="D7" s="27">
        <v>29</v>
      </c>
      <c r="E7" s="27">
        <f aca="true" t="shared" si="1" ref="E7:E18">SUM(F7:G7)</f>
        <v>76.7</v>
      </c>
      <c r="F7" s="27">
        <v>0</v>
      </c>
      <c r="G7" s="28">
        <v>76.7</v>
      </c>
      <c r="H7" s="29">
        <v>8.56</v>
      </c>
    </row>
    <row r="8" spans="1:8" ht="19.5" customHeight="1">
      <c r="A8" s="24" t="s">
        <v>14</v>
      </c>
      <c r="B8" s="25" t="s">
        <v>15</v>
      </c>
      <c r="C8" s="26">
        <f t="shared" si="0"/>
        <v>96</v>
      </c>
      <c r="D8" s="27">
        <v>29</v>
      </c>
      <c r="E8" s="27">
        <f t="shared" si="1"/>
        <v>62</v>
      </c>
      <c r="F8" s="27">
        <v>0</v>
      </c>
      <c r="G8" s="28">
        <v>62</v>
      </c>
      <c r="H8" s="29">
        <v>5</v>
      </c>
    </row>
    <row r="9" spans="1:8" ht="19.5" customHeight="1">
      <c r="A9" s="24" t="s">
        <v>16</v>
      </c>
      <c r="B9" s="25" t="s">
        <v>17</v>
      </c>
      <c r="C9" s="26">
        <f t="shared" si="0"/>
        <v>96</v>
      </c>
      <c r="D9" s="27">
        <v>29</v>
      </c>
      <c r="E9" s="27">
        <f t="shared" si="1"/>
        <v>62</v>
      </c>
      <c r="F9" s="27">
        <v>0</v>
      </c>
      <c r="G9" s="28">
        <v>62</v>
      </c>
      <c r="H9" s="29">
        <v>5</v>
      </c>
    </row>
    <row r="10" spans="1:8" ht="19.5" customHeight="1">
      <c r="A10" s="24" t="s">
        <v>14</v>
      </c>
      <c r="B10" s="25" t="s">
        <v>18</v>
      </c>
      <c r="C10" s="26">
        <f t="shared" si="0"/>
        <v>4.2</v>
      </c>
      <c r="D10" s="27">
        <v>0</v>
      </c>
      <c r="E10" s="27">
        <f t="shared" si="1"/>
        <v>4</v>
      </c>
      <c r="F10" s="27">
        <v>0</v>
      </c>
      <c r="G10" s="28">
        <v>4</v>
      </c>
      <c r="H10" s="29">
        <v>0.2</v>
      </c>
    </row>
    <row r="11" spans="1:8" ht="19.5" customHeight="1">
      <c r="A11" s="24" t="s">
        <v>19</v>
      </c>
      <c r="B11" s="25" t="s">
        <v>20</v>
      </c>
      <c r="C11" s="26">
        <f t="shared" si="0"/>
        <v>4.2</v>
      </c>
      <c r="D11" s="27">
        <v>0</v>
      </c>
      <c r="E11" s="27">
        <f t="shared" si="1"/>
        <v>4</v>
      </c>
      <c r="F11" s="27">
        <v>0</v>
      </c>
      <c r="G11" s="28">
        <v>4</v>
      </c>
      <c r="H11" s="29">
        <v>0.2</v>
      </c>
    </row>
    <row r="12" spans="1:8" ht="19.5" customHeight="1">
      <c r="A12" s="24" t="s">
        <v>14</v>
      </c>
      <c r="B12" s="25" t="s">
        <v>21</v>
      </c>
      <c r="C12" s="26">
        <f t="shared" si="0"/>
        <v>7.76</v>
      </c>
      <c r="D12" s="27">
        <v>0</v>
      </c>
      <c r="E12" s="27">
        <f t="shared" si="1"/>
        <v>7</v>
      </c>
      <c r="F12" s="27">
        <v>0</v>
      </c>
      <c r="G12" s="28">
        <v>7</v>
      </c>
      <c r="H12" s="29">
        <v>0.76</v>
      </c>
    </row>
    <row r="13" spans="1:8" ht="19.5" customHeight="1">
      <c r="A13" s="24" t="s">
        <v>22</v>
      </c>
      <c r="B13" s="25" t="s">
        <v>23</v>
      </c>
      <c r="C13" s="26">
        <f t="shared" si="0"/>
        <v>7.76</v>
      </c>
      <c r="D13" s="27">
        <v>0</v>
      </c>
      <c r="E13" s="27">
        <f t="shared" si="1"/>
        <v>7</v>
      </c>
      <c r="F13" s="27">
        <v>0</v>
      </c>
      <c r="G13" s="28">
        <v>7</v>
      </c>
      <c r="H13" s="29">
        <v>0.76</v>
      </c>
    </row>
    <row r="14" spans="1:8" ht="19.5" customHeight="1">
      <c r="A14" s="24" t="s">
        <v>14</v>
      </c>
      <c r="B14" s="25" t="s">
        <v>24</v>
      </c>
      <c r="C14" s="26">
        <f t="shared" si="0"/>
        <v>2.6</v>
      </c>
      <c r="D14" s="27">
        <v>0</v>
      </c>
      <c r="E14" s="27">
        <f t="shared" si="1"/>
        <v>2</v>
      </c>
      <c r="F14" s="27">
        <v>0</v>
      </c>
      <c r="G14" s="28">
        <v>2</v>
      </c>
      <c r="H14" s="29">
        <v>0.6</v>
      </c>
    </row>
    <row r="15" spans="1:8" ht="19.5" customHeight="1">
      <c r="A15" s="24" t="s">
        <v>25</v>
      </c>
      <c r="B15" s="25" t="s">
        <v>26</v>
      </c>
      <c r="C15" s="26">
        <f t="shared" si="0"/>
        <v>2.1</v>
      </c>
      <c r="D15" s="27">
        <v>0</v>
      </c>
      <c r="E15" s="27">
        <f t="shared" si="1"/>
        <v>2</v>
      </c>
      <c r="F15" s="27">
        <v>0</v>
      </c>
      <c r="G15" s="28">
        <v>2</v>
      </c>
      <c r="H15" s="29">
        <v>0.1</v>
      </c>
    </row>
    <row r="16" spans="1:8" ht="19.5" customHeight="1">
      <c r="A16" s="24" t="s">
        <v>27</v>
      </c>
      <c r="B16" s="25" t="s">
        <v>28</v>
      </c>
      <c r="C16" s="26">
        <f t="shared" si="0"/>
        <v>0.5</v>
      </c>
      <c r="D16" s="27">
        <v>0</v>
      </c>
      <c r="E16" s="27">
        <f t="shared" si="1"/>
        <v>0</v>
      </c>
      <c r="F16" s="27">
        <v>0</v>
      </c>
      <c r="G16" s="28">
        <v>0</v>
      </c>
      <c r="H16" s="29">
        <v>0.5</v>
      </c>
    </row>
    <row r="17" spans="1:8" ht="19.5" customHeight="1">
      <c r="A17" s="24" t="s">
        <v>14</v>
      </c>
      <c r="B17" s="25" t="s">
        <v>29</v>
      </c>
      <c r="C17" s="26">
        <f t="shared" si="0"/>
        <v>3.7</v>
      </c>
      <c r="D17" s="27">
        <v>0</v>
      </c>
      <c r="E17" s="27">
        <f t="shared" si="1"/>
        <v>1.7</v>
      </c>
      <c r="F17" s="27">
        <v>0</v>
      </c>
      <c r="G17" s="28">
        <v>1.7</v>
      </c>
      <c r="H17" s="29">
        <v>2</v>
      </c>
    </row>
    <row r="18" spans="1:8" ht="19.5" customHeight="1">
      <c r="A18" s="24" t="s">
        <v>30</v>
      </c>
      <c r="B18" s="25" t="s">
        <v>31</v>
      </c>
      <c r="C18" s="26">
        <f t="shared" si="0"/>
        <v>3.7</v>
      </c>
      <c r="D18" s="27">
        <v>0</v>
      </c>
      <c r="E18" s="27">
        <f t="shared" si="1"/>
        <v>1.7</v>
      </c>
      <c r="F18" s="27">
        <v>0</v>
      </c>
      <c r="G18" s="28">
        <v>1.7</v>
      </c>
      <c r="H18" s="29">
        <v>2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2020-06-08T06:26:31Z</dcterms:created>
  <dcterms:modified xsi:type="dcterms:W3CDTF">2020-06-21T03:02:11Z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