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3" activeTab="0"/>
  </bookViews>
  <sheets>
    <sheet name="表1-2.部门支出总表" sheetId="1" r:id="rId1"/>
  </sheets>
  <definedNames>
    <definedName name="MAILMERGEMODE">"OneWorksheet"</definedName>
    <definedName name="_xlnm.Print_Titles" localSheetId="0">'表1-2.部门支出总表'!$1:$6</definedName>
  </definedNames>
  <calcPr fullCalcOnLoad="1"/>
</workbook>
</file>

<file path=xl/sharedStrings.xml><?xml version="1.0" encoding="utf-8"?>
<sst xmlns="http://schemas.openxmlformats.org/spreadsheetml/2006/main" count="466" uniqueCount="83">
  <si>
    <t>表1-2</t>
  </si>
  <si>
    <t>部门支出总表</t>
  </si>
  <si>
    <t>四川省民政厅</t>
  </si>
  <si>
    <t>单位：万元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</si>
  <si>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</si>
  <si>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</si>
  <si>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</si>
  <si>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</si>
  <si>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</si>
  <si>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</si>
  <si>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</si>
  <si>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</si>
  <si>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</si>
  <si>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</si>
  <si>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</si>
  <si>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</si>
  <si>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/>
  </si>
  <si>
    <t>行政单位（在蓉）</t>
  </si>
  <si>
    <t xml:space="preserve">  四川省民政厅</t>
  </si>
  <si>
    <t>205</t>
  </si>
  <si>
    <t>08</t>
  </si>
  <si>
    <t>03</t>
  </si>
  <si>
    <t>310301</t>
  </si>
  <si>
    <t xml:space="preserve">    培训支出</t>
  </si>
  <si>
    <t>208</t>
  </si>
  <si>
    <t>02</t>
  </si>
  <si>
    <t>01</t>
  </si>
  <si>
    <t xml:space="preserve">    行政运行</t>
  </si>
  <si>
    <t xml:space="preserve">    一般行政管理事务</t>
  </si>
  <si>
    <t>07</t>
  </si>
  <si>
    <t xml:space="preserve">    行政区划和地名管理</t>
  </si>
  <si>
    <t>99</t>
  </si>
  <si>
    <t xml:space="preserve">    其他民政管理事务支出</t>
  </si>
  <si>
    <t>05</t>
  </si>
  <si>
    <t xml:space="preserve">    行政单位离退休</t>
  </si>
  <si>
    <t xml:space="preserve">    机关事业单位基本养老保险缴费支出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</si>
  <si>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</si>
  <si>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</si>
  <si>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</si>
  <si>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</si>
  <si>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</si>
  <si>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</si>
  <si>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</si>
  <si>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</si>
  <si>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229</t>
  </si>
  <si>
    <t>60</t>
  </si>
  <si>
    <t xml:space="preserve">    用于社会福利的彩票公益金支出</t>
  </si>
  <si>
    <t>机关服务中心</t>
  </si>
  <si>
    <t xml:space="preserve">  四川省民政厅机关服务中心</t>
  </si>
  <si>
    <t>310601</t>
  </si>
  <si>
    <t xml:space="preserve">    机关服务</t>
  </si>
  <si>
    <t>干训机构（在蓉）</t>
  </si>
  <si>
    <t xml:space="preserve">  四川省民政干部学校</t>
  </si>
  <si>
    <t>310906</t>
  </si>
  <si>
    <t xml:space="preserve">    中等职业教育</t>
  </si>
  <si>
    <t>06</t>
  </si>
  <si>
    <t xml:space="preserve">    机关事业单位职业年金缴费支出</t>
  </si>
  <si>
    <t xml:space="preserve">    事业单位医疗</t>
  </si>
  <si>
    <t>全额事业单位（在蓉）</t>
  </si>
  <si>
    <t xml:space="preserve">  四川省民间组织服务中心</t>
  </si>
  <si>
    <t>310907</t>
  </si>
  <si>
    <t xml:space="preserve">    社会组织管理</t>
  </si>
  <si>
    <t xml:space="preserve">  四川省慈善总会办公室</t>
  </si>
  <si>
    <t>310908</t>
  </si>
  <si>
    <t xml:space="preserve">  四川省低收入家庭认定指导中心</t>
  </si>
  <si>
    <t>310912</t>
  </si>
  <si>
    <t xml:space="preserve">  四川省养老实训示范基地筹建处</t>
  </si>
  <si>
    <t>310913</t>
  </si>
  <si>
    <t>差额事业单位（在蓉）</t>
  </si>
  <si>
    <t xml:space="preserve">  四川省康复辅具技术服务中心</t>
  </si>
  <si>
    <t>310904</t>
  </si>
  <si>
    <t>206</t>
  </si>
  <si>
    <t>04</t>
  </si>
  <si>
    <t xml:space="preserve">    其他技术研究与开发支出</t>
  </si>
  <si>
    <t xml:space="preserve">    事业单位离退休</t>
  </si>
  <si>
    <t xml:space="preserve">    其他行政事业单位养老支出</t>
  </si>
  <si>
    <t>10</t>
  </si>
  <si>
    <t xml:space="preserve">    康复辅具</t>
  </si>
  <si>
    <t xml:space="preserve">    其他行政事业单位医疗支出</t>
  </si>
  <si>
    <t>14</t>
  </si>
  <si>
    <t xml:space="preserve">    优抚对象医疗补助</t>
  </si>
  <si>
    <t xml:space="preserve">  四川老年大学</t>
  </si>
  <si>
    <t>310911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</si>
</sst>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</numFmts>
  <fonts count="4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177" fontId="0" fillId="0" borderId="0" applyFont="0" applyFill="0" applyBorder="0" applyAlignment="0" applyProtection="0"/>
    <xf numFmtId="0" fontId="4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179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0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4" fillId="0" borderId="4" applyNumberFormat="0" applyFill="0" applyAlignment="0" applyProtection="0"/>
    <xf numFmtId="0" fontId="4" fillId="5" borderId="0" applyNumberFormat="0" applyBorder="0" applyAlignment="0" applyProtection="0"/>
    <xf numFmtId="0" fontId="27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4" fillId="11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7" applyNumberFormat="0" applyFill="0" applyAlignment="0" applyProtection="0"/>
    <xf numFmtId="0" fontId="27" fillId="13" borderId="0" applyNumberFormat="0" applyBorder="0" applyAlignment="0" applyProtection="0"/>
    <xf numFmtId="0" fontId="36" fillId="14" borderId="8" applyNumberFormat="0" applyAlignment="0" applyProtection="0"/>
    <xf numFmtId="0" fontId="37" fillId="14" borderId="1" applyNumberFormat="0" applyAlignment="0" applyProtection="0"/>
    <xf numFmtId="0" fontId="38" fillId="15" borderId="9" applyNumberFormat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18" borderId="0" applyNumberFormat="0" applyBorder="0" applyAlignment="0" applyProtection="0"/>
    <xf numFmtId="0" fontId="4" fillId="11" borderId="0" applyNumberFormat="0" applyBorder="0" applyAlignment="0" applyProtection="0"/>
    <xf numFmtId="0" fontId="42" fillId="19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6" fillId="26" borderId="12" applyNumberFormat="0" applyAlignment="0" applyProtection="0"/>
    <xf numFmtId="0" fontId="4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0" borderId="13" applyNumberFormat="0" applyFill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5" fillId="36" borderId="0" applyNumberFormat="0" applyBorder="0" applyAlignment="0" applyProtection="0"/>
    <xf numFmtId="0" fontId="24" fillId="37" borderId="0" applyNumberFormat="0" applyBorder="0" applyAlignment="0" applyProtection="0"/>
    <xf numFmtId="0" fontId="27" fillId="38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0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7" fillId="43" borderId="14" applyNumberFormat="0" applyAlignment="0" applyProtection="0"/>
    <xf numFmtId="0" fontId="5" fillId="36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9" fillId="43" borderId="12" applyNumberFormat="0" applyAlignment="0" applyProtection="0"/>
    <xf numFmtId="0" fontId="19" fillId="43" borderId="12" applyNumberFormat="0" applyAlignment="0" applyProtection="0"/>
    <xf numFmtId="0" fontId="16" fillId="47" borderId="15" applyNumberFormat="0" applyAlignment="0" applyProtection="0"/>
    <xf numFmtId="0" fontId="16" fillId="47" borderId="1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14" fillId="0" borderId="4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26" borderId="12" applyNumberFormat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0" fillId="5" borderId="3" applyNumberFormat="0" applyFont="0" applyAlignment="0" applyProtection="0"/>
    <xf numFmtId="0" fontId="17" fillId="43" borderId="14" applyNumberFormat="0" applyAlignment="0" applyProtection="0"/>
    <xf numFmtId="0" fontId="15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4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43" borderId="0" xfId="0" applyNumberFormat="1" applyFont="1" applyFill="1" applyAlignment="1">
      <alignment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43" borderId="22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29" xfId="0" applyNumberFormat="1" applyFont="1" applyFill="1" applyBorder="1" applyAlignment="1" applyProtection="1">
      <alignment vertical="center" wrapText="1"/>
      <protection/>
    </xf>
    <xf numFmtId="0" fontId="2" fillId="4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180" fontId="2" fillId="0" borderId="30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showGridLines="0" showZeros="0" tabSelected="1" workbookViewId="0" topLeftCell="A1">
      <selection activeCell="L10" sqref="L10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1" t="s">
        <v>0</v>
      </c>
    </row>
    <row r="2" spans="1:10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4" t="s">
        <v>2</v>
      </c>
      <c r="B3" s="4"/>
      <c r="C3" s="4"/>
      <c r="D3" s="4"/>
      <c r="E3" s="4"/>
      <c r="F3" s="5"/>
      <c r="G3" s="5"/>
      <c r="H3" s="5"/>
      <c r="I3" s="5"/>
      <c r="J3" s="22" t="s">
        <v>3</v>
      </c>
    </row>
    <row r="4" spans="1:10" ht="19.5" customHeight="1">
      <c r="A4" s="6" t="s">
        <v>4</v>
      </c>
      <c r="B4" s="7"/>
      <c r="C4" s="7"/>
      <c r="D4" s="7"/>
      <c r="E4" s="8"/>
      <c r="F4" s="9" t="s">
        <v>5</v>
      </c>
      <c r="G4" s="10" t="s">
        <v>6</v>
      </c>
      <c r="H4" s="11" t="s">
        <v>7</v>
      </c>
      <c r="I4" s="11" t="s">
        <v>8</v>
      </c>
      <c r="J4" s="16" t="s">
        <v>9</v>
      </c>
    </row>
    <row r="5" spans="1:10" ht="19.5" customHeight="1">
      <c r="A5" s="6" t="s">
        <v>10</v>
      </c>
      <c r="B5" s="7"/>
      <c r="C5" s="8"/>
      <c r="D5" s="12" t="s">
        <v>11</v>
      </c>
      <c r="E5" s="13" t="s">
        <v>12</v>
      </c>
      <c r="F5" s="10"/>
      <c r="G5" s="10"/>
      <c r="H5" s="11"/>
      <c r="I5" s="11"/>
      <c r="J5" s="16"/>
    </row>
    <row r="6" spans="1:10" ht="15" customHeight="1">
      <c r="A6" s="14" t="s">
        <v>13</v>
      </c>
      <c r="B6" s="14" t="s">
        <v>14</v>
      </c>
      <c r="C6" s="15" t="s">
        <v>15</v>
      </c>
      <c r="D6" s="16"/>
      <c r="E6" s="17"/>
      <c r="F6" s="10"/>
      <c r="G6" s="10"/>
      <c r="H6" s="11"/>
      <c r="I6" s="11"/>
      <c r="J6" s="16"/>
    </row>
    <row r="7" spans="1:10" ht="19.5" customHeight="1">
      <c r="A7" s="18" t="s">
        <v>16</v>
      </c>
      <c r="B7" s="18" t="s">
        <v>16</v>
      </c>
      <c r="C7" s="18" t="s">
        <v>16</v>
      </c>
      <c r="D7" s="19" t="s">
        <v>16</v>
      </c>
      <c r="E7" s="19" t="s">
        <v>5</v>
      </c>
      <c r="F7" s="20">
        <f aca="true" t="shared" si="0" ref="F7:F70">SUM(G7:J7)</f>
        <v>23423.010000000002</v>
      </c>
      <c r="G7" s="20">
        <v>9973.29</v>
      </c>
      <c r="H7" s="20">
        <v>13449.72</v>
      </c>
      <c r="I7" s="20">
        <v>0</v>
      </c>
      <c r="J7" s="23">
        <v>0</v>
      </c>
    </row>
    <row r="8" spans="1:10" ht="19.5" customHeight="1">
      <c r="A8" s="18" t="s">
        <v>16</v>
      </c>
      <c r="B8" s="18" t="s">
        <v>16</v>
      </c>
      <c r="C8" s="18" t="s">
        <v>16</v>
      </c>
      <c r="D8" s="19" t="s">
        <v>16</v>
      </c>
      <c r="E8" s="19" t="s">
        <v>17</v>
      </c>
      <c r="F8" s="20">
        <f t="shared" si="0"/>
        <v>7754.66</v>
      </c>
      <c r="G8" s="20">
        <v>4096.48</v>
      </c>
      <c r="H8" s="20">
        <v>3658.18</v>
      </c>
      <c r="I8" s="20">
        <v>0</v>
      </c>
      <c r="J8" s="23">
        <v>0</v>
      </c>
    </row>
    <row r="9" spans="1:10" ht="19.5" customHeight="1">
      <c r="A9" s="18" t="s">
        <v>16</v>
      </c>
      <c r="B9" s="18" t="s">
        <v>16</v>
      </c>
      <c r="C9" s="18" t="s">
        <v>16</v>
      </c>
      <c r="D9" s="19" t="s">
        <v>16</v>
      </c>
      <c r="E9" s="19" t="s">
        <v>18</v>
      </c>
      <c r="F9" s="20">
        <f t="shared" si="0"/>
        <v>7754.66</v>
      </c>
      <c r="G9" s="20">
        <v>4096.48</v>
      </c>
      <c r="H9" s="20">
        <v>3658.18</v>
      </c>
      <c r="I9" s="20">
        <v>0</v>
      </c>
      <c r="J9" s="23">
        <v>0</v>
      </c>
    </row>
    <row r="10" spans="1:10" ht="19.5" customHeight="1">
      <c r="A10" s="18" t="s">
        <v>19</v>
      </c>
      <c r="B10" s="18" t="s">
        <v>20</v>
      </c>
      <c r="C10" s="18" t="s">
        <v>21</v>
      </c>
      <c r="D10" s="19" t="s">
        <v>22</v>
      </c>
      <c r="E10" s="19" t="s">
        <v>23</v>
      </c>
      <c r="F10" s="20">
        <f t="shared" si="0"/>
        <v>223</v>
      </c>
      <c r="G10" s="20">
        <v>223</v>
      </c>
      <c r="H10" s="20">
        <v>0</v>
      </c>
      <c r="I10" s="20">
        <v>0</v>
      </c>
      <c r="J10" s="23">
        <v>0</v>
      </c>
    </row>
    <row r="11" spans="1:10" ht="19.5" customHeight="1">
      <c r="A11" s="18" t="s">
        <v>24</v>
      </c>
      <c r="B11" s="18" t="s">
        <v>25</v>
      </c>
      <c r="C11" s="18" t="s">
        <v>26</v>
      </c>
      <c r="D11" s="19" t="s">
        <v>22</v>
      </c>
      <c r="E11" s="19" t="s">
        <v>27</v>
      </c>
      <c r="F11" s="20">
        <f t="shared" si="0"/>
        <v>2993.19</v>
      </c>
      <c r="G11" s="20">
        <v>2993.19</v>
      </c>
      <c r="H11" s="20">
        <v>0</v>
      </c>
      <c r="I11" s="20">
        <v>0</v>
      </c>
      <c r="J11" s="23">
        <v>0</v>
      </c>
    </row>
    <row r="12" spans="1:10" ht="19.5" customHeight="1">
      <c r="A12" s="18" t="s">
        <v>24</v>
      </c>
      <c r="B12" s="18" t="s">
        <v>25</v>
      </c>
      <c r="C12" s="18" t="s">
        <v>25</v>
      </c>
      <c r="D12" s="19" t="s">
        <v>22</v>
      </c>
      <c r="E12" s="19" t="s">
        <v>28</v>
      </c>
      <c r="F12" s="20">
        <f t="shared" si="0"/>
        <v>941.69</v>
      </c>
      <c r="G12" s="20">
        <v>0</v>
      </c>
      <c r="H12" s="20">
        <v>941.69</v>
      </c>
      <c r="I12" s="20">
        <v>0</v>
      </c>
      <c r="J12" s="23">
        <v>0</v>
      </c>
    </row>
    <row r="13" spans="1:10" ht="19.5" customHeight="1">
      <c r="A13" s="18" t="s">
        <v>24</v>
      </c>
      <c r="B13" s="18" t="s">
        <v>25</v>
      </c>
      <c r="C13" s="18" t="s">
        <v>29</v>
      </c>
      <c r="D13" s="19" t="s">
        <v>22</v>
      </c>
      <c r="E13" s="19" t="s">
        <v>30</v>
      </c>
      <c r="F13" s="20">
        <f t="shared" si="0"/>
        <v>527.2</v>
      </c>
      <c r="G13" s="20">
        <v>0</v>
      </c>
      <c r="H13" s="20">
        <v>527.2</v>
      </c>
      <c r="I13" s="20">
        <v>0</v>
      </c>
      <c r="J13" s="23">
        <v>0</v>
      </c>
    </row>
    <row r="14" spans="1:10" ht="19.5" customHeight="1">
      <c r="A14" s="18" t="s">
        <v>24</v>
      </c>
      <c r="B14" s="18" t="s">
        <v>25</v>
      </c>
      <c r="C14" s="18" t="s">
        <v>31</v>
      </c>
      <c r="D14" s="19" t="s">
        <v>22</v>
      </c>
      <c r="E14" s="19" t="s">
        <v>32</v>
      </c>
      <c r="F14" s="20">
        <f t="shared" si="0"/>
        <v>234.31</v>
      </c>
      <c r="G14" s="20">
        <v>0</v>
      </c>
      <c r="H14" s="20">
        <v>234.31</v>
      </c>
      <c r="I14" s="20">
        <v>0</v>
      </c>
      <c r="J14" s="23">
        <v>0</v>
      </c>
    </row>
    <row r="15" spans="1:10" ht="19.5" customHeight="1">
      <c r="A15" s="18" t="s">
        <v>24</v>
      </c>
      <c r="B15" s="18" t="s">
        <v>33</v>
      </c>
      <c r="C15" s="18" t="s">
        <v>26</v>
      </c>
      <c r="D15" s="19" t="s">
        <v>22</v>
      </c>
      <c r="E15" s="19" t="s">
        <v>34</v>
      </c>
      <c r="F15" s="20">
        <f t="shared" si="0"/>
        <v>191.38</v>
      </c>
      <c r="G15" s="20">
        <v>191.38</v>
      </c>
      <c r="H15" s="20">
        <v>0</v>
      </c>
      <c r="I15" s="20">
        <v>0</v>
      </c>
      <c r="J15" s="23">
        <v>0</v>
      </c>
    </row>
    <row r="16" spans="1:10" ht="19.5" customHeight="1">
      <c r="A16" s="18" t="s">
        <v>24</v>
      </c>
      <c r="B16" s="18" t="s">
        <v>33</v>
      </c>
      <c r="C16" s="18" t="s">
        <v>33</v>
      </c>
      <c r="D16" s="19" t="s">
        <v>22</v>
      </c>
      <c r="E16" s="19" t="s">
        <v>35</v>
      </c>
      <c r="F16" s="20">
        <f t="shared" si="0"/>
        <v>186.26</v>
      </c>
      <c r="G16" s="20">
        <v>186.26</v>
      </c>
      <c r="H16" s="20">
        <v>0</v>
      </c>
      <c r="I16" s="20">
        <v>0</v>
      </c>
      <c r="J16" s="23">
        <v>0</v>
      </c>
    </row>
    <row r="17" spans="1:10" ht="19.5" customHeight="1">
      <c r="A17" s="18" t="s">
        <v>24</v>
      </c>
      <c r="B17" s="18" t="s">
        <v>31</v>
      </c>
      <c r="C17" s="18" t="s">
        <v>26</v>
      </c>
      <c r="D17" s="19" t="s">
        <v>22</v>
      </c>
      <c r="E17" s="19" t="s">
        <v>36</v>
      </c>
      <c r="F17" s="20">
        <f t="shared" si="0"/>
        <v>20</v>
      </c>
      <c r="G17" s="20">
        <v>20</v>
      </c>
      <c r="H17" s="20">
        <v>0</v>
      </c>
      <c r="I17" s="20">
        <v>0</v>
      </c>
      <c r="J17" s="23">
        <v>0</v>
      </c>
    </row>
    <row r="18" spans="1:10" ht="19.5" customHeight="1">
      <c r="A18" s="18" t="s">
        <v>37</v>
      </c>
      <c r="B18" s="18" t="s">
        <v>38</v>
      </c>
      <c r="C18" s="18" t="s">
        <v>26</v>
      </c>
      <c r="D18" s="19" t="s">
        <v>22</v>
      </c>
      <c r="E18" s="19" t="s">
        <v>39</v>
      </c>
      <c r="F18" s="20">
        <f t="shared" si="0"/>
        <v>140.82</v>
      </c>
      <c r="G18" s="20">
        <v>140.82</v>
      </c>
      <c r="H18" s="20">
        <v>0</v>
      </c>
      <c r="I18" s="20">
        <v>0</v>
      </c>
      <c r="J18" s="23">
        <v>0</v>
      </c>
    </row>
    <row r="19" spans="1:10" ht="19.5" customHeight="1">
      <c r="A19" s="18" t="s">
        <v>37</v>
      </c>
      <c r="B19" s="18" t="s">
        <v>38</v>
      </c>
      <c r="C19" s="18" t="s">
        <v>21</v>
      </c>
      <c r="D19" s="19" t="s">
        <v>22</v>
      </c>
      <c r="E19" s="19" t="s">
        <v>40</v>
      </c>
      <c r="F19" s="20">
        <f t="shared" si="0"/>
        <v>44.71</v>
      </c>
      <c r="G19" s="20">
        <v>44.71</v>
      </c>
      <c r="H19" s="20">
        <v>0</v>
      </c>
      <c r="I19" s="20">
        <v>0</v>
      </c>
      <c r="J19" s="23">
        <v>0</v>
      </c>
    </row>
    <row r="20" spans="1:10" ht="19.5" customHeight="1">
      <c r="A20" s="18" t="s">
        <v>41</v>
      </c>
      <c r="B20" s="18" t="s">
        <v>25</v>
      </c>
      <c r="C20" s="18" t="s">
        <v>26</v>
      </c>
      <c r="D20" s="19" t="s">
        <v>22</v>
      </c>
      <c r="E20" s="19" t="s">
        <v>42</v>
      </c>
      <c r="F20" s="20">
        <f t="shared" si="0"/>
        <v>187.76</v>
      </c>
      <c r="G20" s="20">
        <v>187.76</v>
      </c>
      <c r="H20" s="20">
        <v>0</v>
      </c>
      <c r="I20" s="20">
        <v>0</v>
      </c>
      <c r="J20" s="23">
        <v>0</v>
      </c>
    </row>
    <row r="21" spans="1:10" ht="19.5" customHeight="1">
      <c r="A21" s="18" t="s">
        <v>41</v>
      </c>
      <c r="B21" s="18" t="s">
        <v>25</v>
      </c>
      <c r="C21" s="18" t="s">
        <v>21</v>
      </c>
      <c r="D21" s="19" t="s">
        <v>22</v>
      </c>
      <c r="E21" s="19" t="s">
        <v>43</v>
      </c>
      <c r="F21" s="20">
        <f t="shared" si="0"/>
        <v>109.36</v>
      </c>
      <c r="G21" s="20">
        <v>109.36</v>
      </c>
      <c r="H21" s="20">
        <v>0</v>
      </c>
      <c r="I21" s="20">
        <v>0</v>
      </c>
      <c r="J21" s="23">
        <v>0</v>
      </c>
    </row>
    <row r="22" spans="1:10" ht="19.5" customHeight="1">
      <c r="A22" s="18" t="s">
        <v>44</v>
      </c>
      <c r="B22" s="18" t="s">
        <v>45</v>
      </c>
      <c r="C22" s="18" t="s">
        <v>25</v>
      </c>
      <c r="D22" s="19" t="s">
        <v>22</v>
      </c>
      <c r="E22" s="19" t="s">
        <v>46</v>
      </c>
      <c r="F22" s="20">
        <f t="shared" si="0"/>
        <v>1954.98</v>
      </c>
      <c r="G22" s="20">
        <v>0</v>
      </c>
      <c r="H22" s="20">
        <v>1954.98</v>
      </c>
      <c r="I22" s="20">
        <v>0</v>
      </c>
      <c r="J22" s="23">
        <v>0</v>
      </c>
    </row>
    <row r="23" spans="1:10" ht="19.5" customHeight="1">
      <c r="A23" s="18" t="s">
        <v>16</v>
      </c>
      <c r="B23" s="18" t="s">
        <v>16</v>
      </c>
      <c r="C23" s="18" t="s">
        <v>16</v>
      </c>
      <c r="D23" s="19" t="s">
        <v>16</v>
      </c>
      <c r="E23" s="19" t="s">
        <v>47</v>
      </c>
      <c r="F23" s="20">
        <f t="shared" si="0"/>
        <v>863.4100000000001</v>
      </c>
      <c r="G23" s="20">
        <v>719.98</v>
      </c>
      <c r="H23" s="20">
        <v>143.43</v>
      </c>
      <c r="I23" s="20">
        <v>0</v>
      </c>
      <c r="J23" s="23">
        <v>0</v>
      </c>
    </row>
    <row r="24" spans="1:10" ht="19.5" customHeight="1">
      <c r="A24" s="18" t="s">
        <v>16</v>
      </c>
      <c r="B24" s="18" t="s">
        <v>16</v>
      </c>
      <c r="C24" s="18" t="s">
        <v>16</v>
      </c>
      <c r="D24" s="19" t="s">
        <v>16</v>
      </c>
      <c r="E24" s="19" t="s">
        <v>48</v>
      </c>
      <c r="F24" s="20">
        <f t="shared" si="0"/>
        <v>863.4100000000001</v>
      </c>
      <c r="G24" s="20">
        <v>719.98</v>
      </c>
      <c r="H24" s="20">
        <v>143.43</v>
      </c>
      <c r="I24" s="20">
        <v>0</v>
      </c>
      <c r="J24" s="23">
        <v>0</v>
      </c>
    </row>
    <row r="25" spans="1:10" ht="19.5" customHeight="1">
      <c r="A25" s="18" t="s">
        <v>19</v>
      </c>
      <c r="B25" s="18" t="s">
        <v>20</v>
      </c>
      <c r="C25" s="18" t="s">
        <v>21</v>
      </c>
      <c r="D25" s="19" t="s">
        <v>49</v>
      </c>
      <c r="E25" s="19" t="s">
        <v>23</v>
      </c>
      <c r="F25" s="20">
        <f t="shared" si="0"/>
        <v>3</v>
      </c>
      <c r="G25" s="20">
        <v>3</v>
      </c>
      <c r="H25" s="20">
        <v>0</v>
      </c>
      <c r="I25" s="20">
        <v>0</v>
      </c>
      <c r="J25" s="23">
        <v>0</v>
      </c>
    </row>
    <row r="26" spans="1:10" ht="19.5" customHeight="1">
      <c r="A26" s="18" t="s">
        <v>24</v>
      </c>
      <c r="B26" s="18" t="s">
        <v>25</v>
      </c>
      <c r="C26" s="18" t="s">
        <v>21</v>
      </c>
      <c r="D26" s="19" t="s">
        <v>49</v>
      </c>
      <c r="E26" s="19" t="s">
        <v>50</v>
      </c>
      <c r="F26" s="20">
        <f t="shared" si="0"/>
        <v>791.76</v>
      </c>
      <c r="G26" s="20">
        <v>648.33</v>
      </c>
      <c r="H26" s="20">
        <v>143.43</v>
      </c>
      <c r="I26" s="20">
        <v>0</v>
      </c>
      <c r="J26" s="23">
        <v>0</v>
      </c>
    </row>
    <row r="27" spans="1:10" ht="19.5" customHeight="1">
      <c r="A27" s="18" t="s">
        <v>24</v>
      </c>
      <c r="B27" s="18" t="s">
        <v>33</v>
      </c>
      <c r="C27" s="18" t="s">
        <v>33</v>
      </c>
      <c r="D27" s="19" t="s">
        <v>49</v>
      </c>
      <c r="E27" s="19" t="s">
        <v>35</v>
      </c>
      <c r="F27" s="20">
        <f t="shared" si="0"/>
        <v>19.88</v>
      </c>
      <c r="G27" s="20">
        <v>19.88</v>
      </c>
      <c r="H27" s="20">
        <v>0</v>
      </c>
      <c r="I27" s="20">
        <v>0</v>
      </c>
      <c r="J27" s="23">
        <v>0</v>
      </c>
    </row>
    <row r="28" spans="1:10" ht="19.5" customHeight="1">
      <c r="A28" s="18" t="s">
        <v>37</v>
      </c>
      <c r="B28" s="18" t="s">
        <v>38</v>
      </c>
      <c r="C28" s="18" t="s">
        <v>26</v>
      </c>
      <c r="D28" s="19" t="s">
        <v>49</v>
      </c>
      <c r="E28" s="19" t="s">
        <v>39</v>
      </c>
      <c r="F28" s="20">
        <f t="shared" si="0"/>
        <v>15.38</v>
      </c>
      <c r="G28" s="20">
        <v>15.38</v>
      </c>
      <c r="H28" s="20">
        <v>0</v>
      </c>
      <c r="I28" s="20">
        <v>0</v>
      </c>
      <c r="J28" s="23">
        <v>0</v>
      </c>
    </row>
    <row r="29" spans="1:10" ht="19.5" customHeight="1">
      <c r="A29" s="18" t="s">
        <v>41</v>
      </c>
      <c r="B29" s="18" t="s">
        <v>25</v>
      </c>
      <c r="C29" s="18" t="s">
        <v>26</v>
      </c>
      <c r="D29" s="19" t="s">
        <v>49</v>
      </c>
      <c r="E29" s="19" t="s">
        <v>42</v>
      </c>
      <c r="F29" s="20">
        <f t="shared" si="0"/>
        <v>20.5</v>
      </c>
      <c r="G29" s="20">
        <v>20.5</v>
      </c>
      <c r="H29" s="20">
        <v>0</v>
      </c>
      <c r="I29" s="20">
        <v>0</v>
      </c>
      <c r="J29" s="23">
        <v>0</v>
      </c>
    </row>
    <row r="30" spans="1:10" ht="19.5" customHeight="1">
      <c r="A30" s="18" t="s">
        <v>41</v>
      </c>
      <c r="B30" s="18" t="s">
        <v>25</v>
      </c>
      <c r="C30" s="18" t="s">
        <v>21</v>
      </c>
      <c r="D30" s="19" t="s">
        <v>49</v>
      </c>
      <c r="E30" s="19" t="s">
        <v>43</v>
      </c>
      <c r="F30" s="20">
        <f t="shared" si="0"/>
        <v>12.89</v>
      </c>
      <c r="G30" s="20">
        <v>12.89</v>
      </c>
      <c r="H30" s="20">
        <v>0</v>
      </c>
      <c r="I30" s="20">
        <v>0</v>
      </c>
      <c r="J30" s="23">
        <v>0</v>
      </c>
    </row>
    <row r="31" spans="1:10" ht="19.5" customHeight="1">
      <c r="A31" s="18" t="s">
        <v>16</v>
      </c>
      <c r="B31" s="18" t="s">
        <v>16</v>
      </c>
      <c r="C31" s="18" t="s">
        <v>16</v>
      </c>
      <c r="D31" s="19" t="s">
        <v>16</v>
      </c>
      <c r="E31" s="19" t="s">
        <v>51</v>
      </c>
      <c r="F31" s="20">
        <f t="shared" si="0"/>
        <v>3620.7999999999997</v>
      </c>
      <c r="G31" s="20">
        <v>1509.1</v>
      </c>
      <c r="H31" s="20">
        <v>2111.7</v>
      </c>
      <c r="I31" s="20">
        <v>0</v>
      </c>
      <c r="J31" s="23">
        <v>0</v>
      </c>
    </row>
    <row r="32" spans="1:10" ht="19.5" customHeight="1">
      <c r="A32" s="18" t="s">
        <v>16</v>
      </c>
      <c r="B32" s="18" t="s">
        <v>16</v>
      </c>
      <c r="C32" s="18" t="s">
        <v>16</v>
      </c>
      <c r="D32" s="19" t="s">
        <v>16</v>
      </c>
      <c r="E32" s="19" t="s">
        <v>52</v>
      </c>
      <c r="F32" s="20">
        <f t="shared" si="0"/>
        <v>3620.7999999999997</v>
      </c>
      <c r="G32" s="20">
        <v>1509.1</v>
      </c>
      <c r="H32" s="20">
        <v>2111.7</v>
      </c>
      <c r="I32" s="20">
        <v>0</v>
      </c>
      <c r="J32" s="23">
        <v>0</v>
      </c>
    </row>
    <row r="33" spans="1:10" ht="19.5" customHeight="1">
      <c r="A33" s="18" t="s">
        <v>19</v>
      </c>
      <c r="B33" s="18" t="s">
        <v>21</v>
      </c>
      <c r="C33" s="18" t="s">
        <v>25</v>
      </c>
      <c r="D33" s="19" t="s">
        <v>53</v>
      </c>
      <c r="E33" s="19" t="s">
        <v>54</v>
      </c>
      <c r="F33" s="20">
        <f t="shared" si="0"/>
        <v>1720.61</v>
      </c>
      <c r="G33" s="20">
        <v>1301.11</v>
      </c>
      <c r="H33" s="20">
        <v>419.5</v>
      </c>
      <c r="I33" s="20">
        <v>0</v>
      </c>
      <c r="J33" s="23">
        <v>0</v>
      </c>
    </row>
    <row r="34" spans="1:10" ht="19.5" customHeight="1">
      <c r="A34" s="18" t="s">
        <v>19</v>
      </c>
      <c r="B34" s="18" t="s">
        <v>20</v>
      </c>
      <c r="C34" s="18" t="s">
        <v>21</v>
      </c>
      <c r="D34" s="19" t="s">
        <v>53</v>
      </c>
      <c r="E34" s="19" t="s">
        <v>23</v>
      </c>
      <c r="F34" s="20">
        <f t="shared" si="0"/>
        <v>74</v>
      </c>
      <c r="G34" s="20">
        <v>74</v>
      </c>
      <c r="H34" s="20">
        <v>0</v>
      </c>
      <c r="I34" s="20">
        <v>0</v>
      </c>
      <c r="J34" s="23">
        <v>0</v>
      </c>
    </row>
    <row r="35" spans="1:10" ht="19.5" customHeight="1">
      <c r="A35" s="18" t="s">
        <v>24</v>
      </c>
      <c r="B35" s="18" t="s">
        <v>33</v>
      </c>
      <c r="C35" s="18" t="s">
        <v>33</v>
      </c>
      <c r="D35" s="19" t="s">
        <v>53</v>
      </c>
      <c r="E35" s="19" t="s">
        <v>35</v>
      </c>
      <c r="F35" s="20">
        <f t="shared" si="0"/>
        <v>61.1</v>
      </c>
      <c r="G35" s="20">
        <v>61.1</v>
      </c>
      <c r="H35" s="20">
        <v>0</v>
      </c>
      <c r="I35" s="20">
        <v>0</v>
      </c>
      <c r="J35" s="23">
        <v>0</v>
      </c>
    </row>
    <row r="36" spans="1:10" ht="19.5" customHeight="1">
      <c r="A36" s="18" t="s">
        <v>24</v>
      </c>
      <c r="B36" s="18" t="s">
        <v>33</v>
      </c>
      <c r="C36" s="18" t="s">
        <v>55</v>
      </c>
      <c r="D36" s="19" t="s">
        <v>53</v>
      </c>
      <c r="E36" s="19" t="s">
        <v>56</v>
      </c>
      <c r="F36" s="20">
        <f t="shared" si="0"/>
        <v>30.55</v>
      </c>
      <c r="G36" s="20">
        <v>30.55</v>
      </c>
      <c r="H36" s="20">
        <v>0</v>
      </c>
      <c r="I36" s="20">
        <v>0</v>
      </c>
      <c r="J36" s="23">
        <v>0</v>
      </c>
    </row>
    <row r="37" spans="1:10" ht="19.5" customHeight="1">
      <c r="A37" s="18" t="s">
        <v>37</v>
      </c>
      <c r="B37" s="18" t="s">
        <v>38</v>
      </c>
      <c r="C37" s="18" t="s">
        <v>25</v>
      </c>
      <c r="D37" s="19" t="s">
        <v>53</v>
      </c>
      <c r="E37" s="19" t="s">
        <v>57</v>
      </c>
      <c r="F37" s="20">
        <f t="shared" si="0"/>
        <v>42.34</v>
      </c>
      <c r="G37" s="20">
        <v>42.34</v>
      </c>
      <c r="H37" s="20">
        <v>0</v>
      </c>
      <c r="I37" s="20">
        <v>0</v>
      </c>
      <c r="J37" s="23">
        <v>0</v>
      </c>
    </row>
    <row r="38" spans="1:10" ht="19.5" customHeight="1">
      <c r="A38" s="18" t="s">
        <v>44</v>
      </c>
      <c r="B38" s="18" t="s">
        <v>45</v>
      </c>
      <c r="C38" s="18" t="s">
        <v>25</v>
      </c>
      <c r="D38" s="19" t="s">
        <v>53</v>
      </c>
      <c r="E38" s="19" t="s">
        <v>46</v>
      </c>
      <c r="F38" s="20">
        <f t="shared" si="0"/>
        <v>1692.2</v>
      </c>
      <c r="G38" s="20">
        <v>0</v>
      </c>
      <c r="H38" s="20">
        <v>1692.2</v>
      </c>
      <c r="I38" s="20">
        <v>0</v>
      </c>
      <c r="J38" s="23">
        <v>0</v>
      </c>
    </row>
    <row r="39" spans="1:10" ht="19.5" customHeight="1">
      <c r="A39" s="18" t="s">
        <v>16</v>
      </c>
      <c r="B39" s="18" t="s">
        <v>16</v>
      </c>
      <c r="C39" s="18" t="s">
        <v>16</v>
      </c>
      <c r="D39" s="19" t="s">
        <v>16</v>
      </c>
      <c r="E39" s="19" t="s">
        <v>58</v>
      </c>
      <c r="F39" s="20">
        <f t="shared" si="0"/>
        <v>5659.639999999999</v>
      </c>
      <c r="G39" s="20">
        <v>710.73</v>
      </c>
      <c r="H39" s="20">
        <v>4948.91</v>
      </c>
      <c r="I39" s="20">
        <v>0</v>
      </c>
      <c r="J39" s="23">
        <v>0</v>
      </c>
    </row>
    <row r="40" spans="1:10" ht="19.5" customHeight="1">
      <c r="A40" s="18" t="s">
        <v>16</v>
      </c>
      <c r="B40" s="18" t="s">
        <v>16</v>
      </c>
      <c r="C40" s="18" t="s">
        <v>16</v>
      </c>
      <c r="D40" s="19" t="s">
        <v>16</v>
      </c>
      <c r="E40" s="19" t="s">
        <v>59</v>
      </c>
      <c r="F40" s="20">
        <f t="shared" si="0"/>
        <v>258.3</v>
      </c>
      <c r="G40" s="20">
        <v>246.4</v>
      </c>
      <c r="H40" s="20">
        <v>11.9</v>
      </c>
      <c r="I40" s="20">
        <v>0</v>
      </c>
      <c r="J40" s="23">
        <v>0</v>
      </c>
    </row>
    <row r="41" spans="1:10" ht="19.5" customHeight="1">
      <c r="A41" s="18" t="s">
        <v>19</v>
      </c>
      <c r="B41" s="18" t="s">
        <v>20</v>
      </c>
      <c r="C41" s="18" t="s">
        <v>21</v>
      </c>
      <c r="D41" s="19" t="s">
        <v>60</v>
      </c>
      <c r="E41" s="19" t="s">
        <v>23</v>
      </c>
      <c r="F41" s="20">
        <f t="shared" si="0"/>
        <v>32</v>
      </c>
      <c r="G41" s="20">
        <v>32</v>
      </c>
      <c r="H41" s="20">
        <v>0</v>
      </c>
      <c r="I41" s="20">
        <v>0</v>
      </c>
      <c r="J41" s="23">
        <v>0</v>
      </c>
    </row>
    <row r="42" spans="1:10" ht="19.5" customHeight="1">
      <c r="A42" s="18" t="s">
        <v>24</v>
      </c>
      <c r="B42" s="18" t="s">
        <v>25</v>
      </c>
      <c r="C42" s="18" t="s">
        <v>55</v>
      </c>
      <c r="D42" s="19" t="s">
        <v>60</v>
      </c>
      <c r="E42" s="19" t="s">
        <v>61</v>
      </c>
      <c r="F42" s="20">
        <f t="shared" si="0"/>
        <v>157.12</v>
      </c>
      <c r="G42" s="20">
        <v>145.22</v>
      </c>
      <c r="H42" s="20">
        <v>11.9</v>
      </c>
      <c r="I42" s="20">
        <v>0</v>
      </c>
      <c r="J42" s="23">
        <v>0</v>
      </c>
    </row>
    <row r="43" spans="1:10" ht="19.5" customHeight="1">
      <c r="A43" s="18" t="s">
        <v>24</v>
      </c>
      <c r="B43" s="18" t="s">
        <v>33</v>
      </c>
      <c r="C43" s="18" t="s">
        <v>33</v>
      </c>
      <c r="D43" s="19" t="s">
        <v>60</v>
      </c>
      <c r="E43" s="19" t="s">
        <v>35</v>
      </c>
      <c r="F43" s="20">
        <f t="shared" si="0"/>
        <v>21.87</v>
      </c>
      <c r="G43" s="20">
        <v>21.87</v>
      </c>
      <c r="H43" s="20">
        <v>0</v>
      </c>
      <c r="I43" s="20">
        <v>0</v>
      </c>
      <c r="J43" s="23">
        <v>0</v>
      </c>
    </row>
    <row r="44" spans="1:10" ht="19.5" customHeight="1">
      <c r="A44" s="18" t="s">
        <v>24</v>
      </c>
      <c r="B44" s="18" t="s">
        <v>33</v>
      </c>
      <c r="C44" s="18" t="s">
        <v>55</v>
      </c>
      <c r="D44" s="19" t="s">
        <v>60</v>
      </c>
      <c r="E44" s="19" t="s">
        <v>56</v>
      </c>
      <c r="F44" s="20">
        <f t="shared" si="0"/>
        <v>10.38</v>
      </c>
      <c r="G44" s="20">
        <v>10.38</v>
      </c>
      <c r="H44" s="20">
        <v>0</v>
      </c>
      <c r="I44" s="20">
        <v>0</v>
      </c>
      <c r="J44" s="23">
        <v>0</v>
      </c>
    </row>
    <row r="45" spans="1:10" ht="19.5" customHeight="1">
      <c r="A45" s="18" t="s">
        <v>37</v>
      </c>
      <c r="B45" s="18" t="s">
        <v>38</v>
      </c>
      <c r="C45" s="18" t="s">
        <v>25</v>
      </c>
      <c r="D45" s="19" t="s">
        <v>60</v>
      </c>
      <c r="E45" s="19" t="s">
        <v>57</v>
      </c>
      <c r="F45" s="20">
        <f t="shared" si="0"/>
        <v>15.86</v>
      </c>
      <c r="G45" s="20">
        <v>15.86</v>
      </c>
      <c r="H45" s="20">
        <v>0</v>
      </c>
      <c r="I45" s="20">
        <v>0</v>
      </c>
      <c r="J45" s="23">
        <v>0</v>
      </c>
    </row>
    <row r="46" spans="1:10" ht="19.5" customHeight="1">
      <c r="A46" s="18" t="s">
        <v>41</v>
      </c>
      <c r="B46" s="18" t="s">
        <v>25</v>
      </c>
      <c r="C46" s="18" t="s">
        <v>26</v>
      </c>
      <c r="D46" s="19" t="s">
        <v>60</v>
      </c>
      <c r="E46" s="19" t="s">
        <v>42</v>
      </c>
      <c r="F46" s="20">
        <f t="shared" si="0"/>
        <v>15.14</v>
      </c>
      <c r="G46" s="20">
        <v>15.14</v>
      </c>
      <c r="H46" s="20">
        <v>0</v>
      </c>
      <c r="I46" s="20">
        <v>0</v>
      </c>
      <c r="J46" s="23">
        <v>0</v>
      </c>
    </row>
    <row r="47" spans="1:10" ht="19.5" customHeight="1">
      <c r="A47" s="18" t="s">
        <v>41</v>
      </c>
      <c r="B47" s="18" t="s">
        <v>25</v>
      </c>
      <c r="C47" s="18" t="s">
        <v>21</v>
      </c>
      <c r="D47" s="19" t="s">
        <v>60</v>
      </c>
      <c r="E47" s="19" t="s">
        <v>43</v>
      </c>
      <c r="F47" s="20">
        <f t="shared" si="0"/>
        <v>5.93</v>
      </c>
      <c r="G47" s="20">
        <v>5.93</v>
      </c>
      <c r="H47" s="20">
        <v>0</v>
      </c>
      <c r="I47" s="20">
        <v>0</v>
      </c>
      <c r="J47" s="23">
        <v>0</v>
      </c>
    </row>
    <row r="48" spans="1:10" ht="19.5" customHeight="1">
      <c r="A48" s="18" t="s">
        <v>16</v>
      </c>
      <c r="B48" s="18" t="s">
        <v>16</v>
      </c>
      <c r="C48" s="18" t="s">
        <v>16</v>
      </c>
      <c r="D48" s="19" t="s">
        <v>16</v>
      </c>
      <c r="E48" s="19" t="s">
        <v>62</v>
      </c>
      <c r="F48" s="20">
        <f t="shared" si="0"/>
        <v>825.3</v>
      </c>
      <c r="G48" s="20">
        <v>159.9</v>
      </c>
      <c r="H48" s="20">
        <v>665.4</v>
      </c>
      <c r="I48" s="20">
        <v>0</v>
      </c>
      <c r="J48" s="23">
        <v>0</v>
      </c>
    </row>
    <row r="49" spans="1:10" ht="19.5" customHeight="1">
      <c r="A49" s="18" t="s">
        <v>19</v>
      </c>
      <c r="B49" s="18" t="s">
        <v>20</v>
      </c>
      <c r="C49" s="18" t="s">
        <v>21</v>
      </c>
      <c r="D49" s="19" t="s">
        <v>63</v>
      </c>
      <c r="E49" s="19" t="s">
        <v>23</v>
      </c>
      <c r="F49" s="20">
        <f t="shared" si="0"/>
        <v>3.6</v>
      </c>
      <c r="G49" s="20">
        <v>3.6</v>
      </c>
      <c r="H49" s="20">
        <v>0</v>
      </c>
      <c r="I49" s="20">
        <v>0</v>
      </c>
      <c r="J49" s="23">
        <v>0</v>
      </c>
    </row>
    <row r="50" spans="1:10" ht="19.5" customHeight="1">
      <c r="A50" s="18" t="s">
        <v>24</v>
      </c>
      <c r="B50" s="18" t="s">
        <v>25</v>
      </c>
      <c r="C50" s="18" t="s">
        <v>31</v>
      </c>
      <c r="D50" s="19" t="s">
        <v>63</v>
      </c>
      <c r="E50" s="19" t="s">
        <v>32</v>
      </c>
      <c r="F50" s="20">
        <f t="shared" si="0"/>
        <v>163.83</v>
      </c>
      <c r="G50" s="20">
        <v>117.43</v>
      </c>
      <c r="H50" s="20">
        <v>46.4</v>
      </c>
      <c r="I50" s="20">
        <v>0</v>
      </c>
      <c r="J50" s="23">
        <v>0</v>
      </c>
    </row>
    <row r="51" spans="1:10" ht="19.5" customHeight="1">
      <c r="A51" s="18" t="s">
        <v>24</v>
      </c>
      <c r="B51" s="18" t="s">
        <v>33</v>
      </c>
      <c r="C51" s="18" t="s">
        <v>33</v>
      </c>
      <c r="D51" s="19" t="s">
        <v>63</v>
      </c>
      <c r="E51" s="19" t="s">
        <v>35</v>
      </c>
      <c r="F51" s="20">
        <f t="shared" si="0"/>
        <v>11.64</v>
      </c>
      <c r="G51" s="20">
        <v>11.64</v>
      </c>
      <c r="H51" s="20">
        <v>0</v>
      </c>
      <c r="I51" s="20">
        <v>0</v>
      </c>
      <c r="J51" s="23">
        <v>0</v>
      </c>
    </row>
    <row r="52" spans="1:10" ht="19.5" customHeight="1">
      <c r="A52" s="18" t="s">
        <v>24</v>
      </c>
      <c r="B52" s="18" t="s">
        <v>33</v>
      </c>
      <c r="C52" s="18" t="s">
        <v>55</v>
      </c>
      <c r="D52" s="19" t="s">
        <v>63</v>
      </c>
      <c r="E52" s="19" t="s">
        <v>56</v>
      </c>
      <c r="F52" s="20">
        <f t="shared" si="0"/>
        <v>5.82</v>
      </c>
      <c r="G52" s="20">
        <v>5.82</v>
      </c>
      <c r="H52" s="20">
        <v>0</v>
      </c>
      <c r="I52" s="20">
        <v>0</v>
      </c>
      <c r="J52" s="23">
        <v>0</v>
      </c>
    </row>
    <row r="53" spans="1:10" ht="19.5" customHeight="1">
      <c r="A53" s="18" t="s">
        <v>37</v>
      </c>
      <c r="B53" s="18" t="s">
        <v>38</v>
      </c>
      <c r="C53" s="18" t="s">
        <v>25</v>
      </c>
      <c r="D53" s="19" t="s">
        <v>63</v>
      </c>
      <c r="E53" s="19" t="s">
        <v>57</v>
      </c>
      <c r="F53" s="20">
        <f t="shared" si="0"/>
        <v>7.94</v>
      </c>
      <c r="G53" s="20">
        <v>7.94</v>
      </c>
      <c r="H53" s="20">
        <v>0</v>
      </c>
      <c r="I53" s="20">
        <v>0</v>
      </c>
      <c r="J53" s="23">
        <v>0</v>
      </c>
    </row>
    <row r="54" spans="1:10" ht="19.5" customHeight="1">
      <c r="A54" s="18" t="s">
        <v>41</v>
      </c>
      <c r="B54" s="18" t="s">
        <v>25</v>
      </c>
      <c r="C54" s="18" t="s">
        <v>26</v>
      </c>
      <c r="D54" s="19" t="s">
        <v>63</v>
      </c>
      <c r="E54" s="19" t="s">
        <v>42</v>
      </c>
      <c r="F54" s="20">
        <f t="shared" si="0"/>
        <v>8.89</v>
      </c>
      <c r="G54" s="20">
        <v>8.89</v>
      </c>
      <c r="H54" s="20">
        <v>0</v>
      </c>
      <c r="I54" s="20">
        <v>0</v>
      </c>
      <c r="J54" s="23">
        <v>0</v>
      </c>
    </row>
    <row r="55" spans="1:10" ht="19.5" customHeight="1">
      <c r="A55" s="18" t="s">
        <v>41</v>
      </c>
      <c r="B55" s="18" t="s">
        <v>25</v>
      </c>
      <c r="C55" s="18" t="s">
        <v>21</v>
      </c>
      <c r="D55" s="19" t="s">
        <v>63</v>
      </c>
      <c r="E55" s="19" t="s">
        <v>43</v>
      </c>
      <c r="F55" s="20">
        <f t="shared" si="0"/>
        <v>4.58</v>
      </c>
      <c r="G55" s="20">
        <v>4.58</v>
      </c>
      <c r="H55" s="20">
        <v>0</v>
      </c>
      <c r="I55" s="20">
        <v>0</v>
      </c>
      <c r="J55" s="23">
        <v>0</v>
      </c>
    </row>
    <row r="56" spans="1:10" ht="19.5" customHeight="1">
      <c r="A56" s="18" t="s">
        <v>44</v>
      </c>
      <c r="B56" s="18" t="s">
        <v>45</v>
      </c>
      <c r="C56" s="18" t="s">
        <v>25</v>
      </c>
      <c r="D56" s="19" t="s">
        <v>63</v>
      </c>
      <c r="E56" s="19" t="s">
        <v>46</v>
      </c>
      <c r="F56" s="20">
        <f t="shared" si="0"/>
        <v>619</v>
      </c>
      <c r="G56" s="20">
        <v>0</v>
      </c>
      <c r="H56" s="20">
        <v>619</v>
      </c>
      <c r="I56" s="20">
        <v>0</v>
      </c>
      <c r="J56" s="23">
        <v>0</v>
      </c>
    </row>
    <row r="57" spans="1:10" ht="19.5" customHeight="1">
      <c r="A57" s="18" t="s">
        <v>16</v>
      </c>
      <c r="B57" s="18" t="s">
        <v>16</v>
      </c>
      <c r="C57" s="18" t="s">
        <v>16</v>
      </c>
      <c r="D57" s="19" t="s">
        <v>16</v>
      </c>
      <c r="E57" s="19" t="s">
        <v>64</v>
      </c>
      <c r="F57" s="20">
        <f t="shared" si="0"/>
        <v>320.36</v>
      </c>
      <c r="G57" s="20">
        <v>239.56</v>
      </c>
      <c r="H57" s="20">
        <v>80.8</v>
      </c>
      <c r="I57" s="20">
        <v>0</v>
      </c>
      <c r="J57" s="23">
        <v>0</v>
      </c>
    </row>
    <row r="58" spans="1:10" ht="19.5" customHeight="1">
      <c r="A58" s="18" t="s">
        <v>19</v>
      </c>
      <c r="B58" s="18" t="s">
        <v>20</v>
      </c>
      <c r="C58" s="18" t="s">
        <v>21</v>
      </c>
      <c r="D58" s="19" t="s">
        <v>65</v>
      </c>
      <c r="E58" s="19" t="s">
        <v>23</v>
      </c>
      <c r="F58" s="20">
        <f t="shared" si="0"/>
        <v>8</v>
      </c>
      <c r="G58" s="20">
        <v>8</v>
      </c>
      <c r="H58" s="20">
        <v>0</v>
      </c>
      <c r="I58" s="20">
        <v>0</v>
      </c>
      <c r="J58" s="23">
        <v>0</v>
      </c>
    </row>
    <row r="59" spans="1:10" ht="19.5" customHeight="1">
      <c r="A59" s="18" t="s">
        <v>24</v>
      </c>
      <c r="B59" s="18" t="s">
        <v>25</v>
      </c>
      <c r="C59" s="18" t="s">
        <v>31</v>
      </c>
      <c r="D59" s="19" t="s">
        <v>65</v>
      </c>
      <c r="E59" s="19" t="s">
        <v>32</v>
      </c>
      <c r="F59" s="20">
        <f t="shared" si="0"/>
        <v>201.14</v>
      </c>
      <c r="G59" s="20">
        <v>149.84</v>
      </c>
      <c r="H59" s="20">
        <v>51.3</v>
      </c>
      <c r="I59" s="20">
        <v>0</v>
      </c>
      <c r="J59" s="23">
        <v>0</v>
      </c>
    </row>
    <row r="60" spans="1:10" ht="19.5" customHeight="1">
      <c r="A60" s="18" t="s">
        <v>24</v>
      </c>
      <c r="B60" s="18" t="s">
        <v>33</v>
      </c>
      <c r="C60" s="18" t="s">
        <v>33</v>
      </c>
      <c r="D60" s="19" t="s">
        <v>65</v>
      </c>
      <c r="E60" s="19" t="s">
        <v>35</v>
      </c>
      <c r="F60" s="20">
        <f t="shared" si="0"/>
        <v>17.93</v>
      </c>
      <c r="G60" s="20">
        <v>17.93</v>
      </c>
      <c r="H60" s="20">
        <v>0</v>
      </c>
      <c r="I60" s="20">
        <v>0</v>
      </c>
      <c r="J60" s="23">
        <v>0</v>
      </c>
    </row>
    <row r="61" spans="1:10" ht="19.5" customHeight="1">
      <c r="A61" s="18" t="s">
        <v>24</v>
      </c>
      <c r="B61" s="18" t="s">
        <v>33</v>
      </c>
      <c r="C61" s="18" t="s">
        <v>55</v>
      </c>
      <c r="D61" s="19" t="s">
        <v>65</v>
      </c>
      <c r="E61" s="19" t="s">
        <v>56</v>
      </c>
      <c r="F61" s="20">
        <f t="shared" si="0"/>
        <v>8.97</v>
      </c>
      <c r="G61" s="20">
        <v>8.97</v>
      </c>
      <c r="H61" s="20">
        <v>0</v>
      </c>
      <c r="I61" s="20">
        <v>0</v>
      </c>
      <c r="J61" s="23">
        <v>0</v>
      </c>
    </row>
    <row r="62" spans="1:10" ht="19.5" customHeight="1">
      <c r="A62" s="18" t="s">
        <v>37</v>
      </c>
      <c r="B62" s="18" t="s">
        <v>38</v>
      </c>
      <c r="C62" s="18" t="s">
        <v>25</v>
      </c>
      <c r="D62" s="19" t="s">
        <v>65</v>
      </c>
      <c r="E62" s="19" t="s">
        <v>57</v>
      </c>
      <c r="F62" s="20">
        <f t="shared" si="0"/>
        <v>12.19</v>
      </c>
      <c r="G62" s="20">
        <v>12.19</v>
      </c>
      <c r="H62" s="20">
        <v>0</v>
      </c>
      <c r="I62" s="20">
        <v>0</v>
      </c>
      <c r="J62" s="23">
        <v>0</v>
      </c>
    </row>
    <row r="63" spans="1:10" ht="19.5" customHeight="1">
      <c r="A63" s="18" t="s">
        <v>41</v>
      </c>
      <c r="B63" s="18" t="s">
        <v>25</v>
      </c>
      <c r="C63" s="18" t="s">
        <v>26</v>
      </c>
      <c r="D63" s="19" t="s">
        <v>65</v>
      </c>
      <c r="E63" s="19" t="s">
        <v>42</v>
      </c>
      <c r="F63" s="20">
        <f t="shared" si="0"/>
        <v>13.45</v>
      </c>
      <c r="G63" s="20">
        <v>13.45</v>
      </c>
      <c r="H63" s="20">
        <v>0</v>
      </c>
      <c r="I63" s="20">
        <v>0</v>
      </c>
      <c r="J63" s="23">
        <v>0</v>
      </c>
    </row>
    <row r="64" spans="1:10" ht="19.5" customHeight="1">
      <c r="A64" s="18" t="s">
        <v>41</v>
      </c>
      <c r="B64" s="18" t="s">
        <v>25</v>
      </c>
      <c r="C64" s="18" t="s">
        <v>21</v>
      </c>
      <c r="D64" s="19" t="s">
        <v>65</v>
      </c>
      <c r="E64" s="19" t="s">
        <v>43</v>
      </c>
      <c r="F64" s="20">
        <f t="shared" si="0"/>
        <v>29.18</v>
      </c>
      <c r="G64" s="20">
        <v>29.18</v>
      </c>
      <c r="H64" s="20">
        <v>0</v>
      </c>
      <c r="I64" s="20">
        <v>0</v>
      </c>
      <c r="J64" s="23">
        <v>0</v>
      </c>
    </row>
    <row r="65" spans="1:10" ht="19.5" customHeight="1">
      <c r="A65" s="18" t="s">
        <v>44</v>
      </c>
      <c r="B65" s="18" t="s">
        <v>45</v>
      </c>
      <c r="C65" s="18" t="s">
        <v>25</v>
      </c>
      <c r="D65" s="19" t="s">
        <v>65</v>
      </c>
      <c r="E65" s="19" t="s">
        <v>46</v>
      </c>
      <c r="F65" s="20">
        <f t="shared" si="0"/>
        <v>29.5</v>
      </c>
      <c r="G65" s="20">
        <v>0</v>
      </c>
      <c r="H65" s="20">
        <v>29.5</v>
      </c>
      <c r="I65" s="20">
        <v>0</v>
      </c>
      <c r="J65" s="23">
        <v>0</v>
      </c>
    </row>
    <row r="66" spans="1:10" ht="19.5" customHeight="1">
      <c r="A66" s="18" t="s">
        <v>16</v>
      </c>
      <c r="B66" s="18" t="s">
        <v>16</v>
      </c>
      <c r="C66" s="18" t="s">
        <v>16</v>
      </c>
      <c r="D66" s="19" t="s">
        <v>16</v>
      </c>
      <c r="E66" s="19" t="s">
        <v>66</v>
      </c>
      <c r="F66" s="20">
        <f t="shared" si="0"/>
        <v>4255.68</v>
      </c>
      <c r="G66" s="20">
        <v>64.87</v>
      </c>
      <c r="H66" s="20">
        <v>4190.81</v>
      </c>
      <c r="I66" s="20">
        <v>0</v>
      </c>
      <c r="J66" s="23">
        <v>0</v>
      </c>
    </row>
    <row r="67" spans="1:10" ht="19.5" customHeight="1">
      <c r="A67" s="18" t="s">
        <v>19</v>
      </c>
      <c r="B67" s="18" t="s">
        <v>20</v>
      </c>
      <c r="C67" s="18" t="s">
        <v>21</v>
      </c>
      <c r="D67" s="19" t="s">
        <v>67</v>
      </c>
      <c r="E67" s="19" t="s">
        <v>23</v>
      </c>
      <c r="F67" s="20">
        <f t="shared" si="0"/>
        <v>3.6</v>
      </c>
      <c r="G67" s="20">
        <v>3.6</v>
      </c>
      <c r="H67" s="20">
        <v>0</v>
      </c>
      <c r="I67" s="20">
        <v>0</v>
      </c>
      <c r="J67" s="23">
        <v>0</v>
      </c>
    </row>
    <row r="68" spans="1:10" ht="19.5" customHeight="1">
      <c r="A68" s="18" t="s">
        <v>24</v>
      </c>
      <c r="B68" s="18" t="s">
        <v>25</v>
      </c>
      <c r="C68" s="18" t="s">
        <v>31</v>
      </c>
      <c r="D68" s="19" t="s">
        <v>67</v>
      </c>
      <c r="E68" s="19" t="s">
        <v>32</v>
      </c>
      <c r="F68" s="20">
        <f t="shared" si="0"/>
        <v>72.25</v>
      </c>
      <c r="G68" s="20">
        <v>47.35</v>
      </c>
      <c r="H68" s="20">
        <v>24.9</v>
      </c>
      <c r="I68" s="20">
        <v>0</v>
      </c>
      <c r="J68" s="23">
        <v>0</v>
      </c>
    </row>
    <row r="69" spans="1:10" ht="19.5" customHeight="1">
      <c r="A69" s="18" t="s">
        <v>24</v>
      </c>
      <c r="B69" s="18" t="s">
        <v>33</v>
      </c>
      <c r="C69" s="18" t="s">
        <v>33</v>
      </c>
      <c r="D69" s="19" t="s">
        <v>67</v>
      </c>
      <c r="E69" s="19" t="s">
        <v>35</v>
      </c>
      <c r="F69" s="20">
        <f t="shared" si="0"/>
        <v>4.32</v>
      </c>
      <c r="G69" s="20">
        <v>4.32</v>
      </c>
      <c r="H69" s="20">
        <v>0</v>
      </c>
      <c r="I69" s="20">
        <v>0</v>
      </c>
      <c r="J69" s="23">
        <v>0</v>
      </c>
    </row>
    <row r="70" spans="1:10" ht="19.5" customHeight="1">
      <c r="A70" s="18" t="s">
        <v>24</v>
      </c>
      <c r="B70" s="18" t="s">
        <v>33</v>
      </c>
      <c r="C70" s="18" t="s">
        <v>55</v>
      </c>
      <c r="D70" s="19" t="s">
        <v>67</v>
      </c>
      <c r="E70" s="19" t="s">
        <v>56</v>
      </c>
      <c r="F70" s="20">
        <f t="shared" si="0"/>
        <v>2.16</v>
      </c>
      <c r="G70" s="20">
        <v>2.16</v>
      </c>
      <c r="H70" s="20">
        <v>0</v>
      </c>
      <c r="I70" s="20">
        <v>0</v>
      </c>
      <c r="J70" s="23">
        <v>0</v>
      </c>
    </row>
    <row r="71" spans="1:10" ht="19.5" customHeight="1">
      <c r="A71" s="18" t="s">
        <v>37</v>
      </c>
      <c r="B71" s="18" t="s">
        <v>38</v>
      </c>
      <c r="C71" s="18" t="s">
        <v>25</v>
      </c>
      <c r="D71" s="19" t="s">
        <v>67</v>
      </c>
      <c r="E71" s="19" t="s">
        <v>57</v>
      </c>
      <c r="F71" s="20">
        <f aca="true" t="shared" si="1" ref="F71:F96">SUM(G71:J71)</f>
        <v>3.62</v>
      </c>
      <c r="G71" s="20">
        <v>3.62</v>
      </c>
      <c r="H71" s="20">
        <v>0</v>
      </c>
      <c r="I71" s="20">
        <v>0</v>
      </c>
      <c r="J71" s="23">
        <v>0</v>
      </c>
    </row>
    <row r="72" spans="1:10" ht="19.5" customHeight="1">
      <c r="A72" s="18" t="s">
        <v>41</v>
      </c>
      <c r="B72" s="18" t="s">
        <v>25</v>
      </c>
      <c r="C72" s="18" t="s">
        <v>26</v>
      </c>
      <c r="D72" s="19" t="s">
        <v>67</v>
      </c>
      <c r="E72" s="19" t="s">
        <v>42</v>
      </c>
      <c r="F72" s="20">
        <f t="shared" si="1"/>
        <v>3.82</v>
      </c>
      <c r="G72" s="20">
        <v>3.82</v>
      </c>
      <c r="H72" s="20">
        <v>0</v>
      </c>
      <c r="I72" s="20">
        <v>0</v>
      </c>
      <c r="J72" s="23">
        <v>0</v>
      </c>
    </row>
    <row r="73" spans="1:10" ht="19.5" customHeight="1">
      <c r="A73" s="18" t="s">
        <v>44</v>
      </c>
      <c r="B73" s="18" t="s">
        <v>45</v>
      </c>
      <c r="C73" s="18" t="s">
        <v>25</v>
      </c>
      <c r="D73" s="19" t="s">
        <v>67</v>
      </c>
      <c r="E73" s="19" t="s">
        <v>46</v>
      </c>
      <c r="F73" s="20">
        <f t="shared" si="1"/>
        <v>4165.91</v>
      </c>
      <c r="G73" s="20">
        <v>0</v>
      </c>
      <c r="H73" s="20">
        <v>4165.91</v>
      </c>
      <c r="I73" s="20">
        <v>0</v>
      </c>
      <c r="J73" s="23">
        <v>0</v>
      </c>
    </row>
    <row r="74" spans="1:10" ht="19.5" customHeight="1">
      <c r="A74" s="18" t="s">
        <v>16</v>
      </c>
      <c r="B74" s="18" t="s">
        <v>16</v>
      </c>
      <c r="C74" s="18" t="s">
        <v>16</v>
      </c>
      <c r="D74" s="19" t="s">
        <v>16</v>
      </c>
      <c r="E74" s="19" t="s">
        <v>68</v>
      </c>
      <c r="F74" s="20">
        <f t="shared" si="1"/>
        <v>5524.5</v>
      </c>
      <c r="G74" s="20">
        <v>2937</v>
      </c>
      <c r="H74" s="20">
        <v>2587.5</v>
      </c>
      <c r="I74" s="20">
        <v>0</v>
      </c>
      <c r="J74" s="23">
        <v>0</v>
      </c>
    </row>
    <row r="75" spans="1:10" ht="19.5" customHeight="1">
      <c r="A75" s="18" t="s">
        <v>16</v>
      </c>
      <c r="B75" s="18" t="s">
        <v>16</v>
      </c>
      <c r="C75" s="18" t="s">
        <v>16</v>
      </c>
      <c r="D75" s="19" t="s">
        <v>16</v>
      </c>
      <c r="E75" s="19" t="s">
        <v>69</v>
      </c>
      <c r="F75" s="20">
        <f t="shared" si="1"/>
        <v>4377.1</v>
      </c>
      <c r="G75" s="20">
        <v>2230.81</v>
      </c>
      <c r="H75" s="20">
        <v>2146.29</v>
      </c>
      <c r="I75" s="20">
        <v>0</v>
      </c>
      <c r="J75" s="23">
        <v>0</v>
      </c>
    </row>
    <row r="76" spans="1:10" ht="19.5" customHeight="1">
      <c r="A76" s="18" t="s">
        <v>19</v>
      </c>
      <c r="B76" s="18" t="s">
        <v>20</v>
      </c>
      <c r="C76" s="18" t="s">
        <v>21</v>
      </c>
      <c r="D76" s="19" t="s">
        <v>70</v>
      </c>
      <c r="E76" s="19" t="s">
        <v>23</v>
      </c>
      <c r="F76" s="20">
        <f t="shared" si="1"/>
        <v>7</v>
      </c>
      <c r="G76" s="20">
        <v>7</v>
      </c>
      <c r="H76" s="20">
        <v>0</v>
      </c>
      <c r="I76" s="20">
        <v>0</v>
      </c>
      <c r="J76" s="23">
        <v>0</v>
      </c>
    </row>
    <row r="77" spans="1:10" ht="19.5" customHeight="1">
      <c r="A77" s="18" t="s">
        <v>71</v>
      </c>
      <c r="B77" s="18" t="s">
        <v>72</v>
      </c>
      <c r="C77" s="18" t="s">
        <v>31</v>
      </c>
      <c r="D77" s="19" t="s">
        <v>70</v>
      </c>
      <c r="E77" s="19" t="s">
        <v>73</v>
      </c>
      <c r="F77" s="20">
        <f t="shared" si="1"/>
        <v>25.27</v>
      </c>
      <c r="G77" s="20">
        <v>0</v>
      </c>
      <c r="H77" s="20">
        <v>25.27</v>
      </c>
      <c r="I77" s="20">
        <v>0</v>
      </c>
      <c r="J77" s="23">
        <v>0</v>
      </c>
    </row>
    <row r="78" spans="1:10" ht="19.5" customHeight="1">
      <c r="A78" s="18" t="s">
        <v>24</v>
      </c>
      <c r="B78" s="18" t="s">
        <v>33</v>
      </c>
      <c r="C78" s="18" t="s">
        <v>25</v>
      </c>
      <c r="D78" s="19" t="s">
        <v>70</v>
      </c>
      <c r="E78" s="19" t="s">
        <v>74</v>
      </c>
      <c r="F78" s="20">
        <f t="shared" si="1"/>
        <v>51.01</v>
      </c>
      <c r="G78" s="20">
        <v>51.01</v>
      </c>
      <c r="H78" s="20">
        <v>0</v>
      </c>
      <c r="I78" s="20">
        <v>0</v>
      </c>
      <c r="J78" s="23">
        <v>0</v>
      </c>
    </row>
    <row r="79" spans="1:10" ht="19.5" customHeight="1">
      <c r="A79" s="18" t="s">
        <v>24</v>
      </c>
      <c r="B79" s="18" t="s">
        <v>33</v>
      </c>
      <c r="C79" s="18" t="s">
        <v>33</v>
      </c>
      <c r="D79" s="19" t="s">
        <v>70</v>
      </c>
      <c r="E79" s="19" t="s">
        <v>35</v>
      </c>
      <c r="F79" s="20">
        <f t="shared" si="1"/>
        <v>157.01</v>
      </c>
      <c r="G79" s="20">
        <v>157.01</v>
      </c>
      <c r="H79" s="20">
        <v>0</v>
      </c>
      <c r="I79" s="20">
        <v>0</v>
      </c>
      <c r="J79" s="23">
        <v>0</v>
      </c>
    </row>
    <row r="80" spans="1:10" ht="19.5" customHeight="1">
      <c r="A80" s="18" t="s">
        <v>24</v>
      </c>
      <c r="B80" s="18" t="s">
        <v>33</v>
      </c>
      <c r="C80" s="18" t="s">
        <v>55</v>
      </c>
      <c r="D80" s="19" t="s">
        <v>70</v>
      </c>
      <c r="E80" s="19" t="s">
        <v>56</v>
      </c>
      <c r="F80" s="20">
        <f t="shared" si="1"/>
        <v>78.5</v>
      </c>
      <c r="G80" s="20">
        <v>78.5</v>
      </c>
      <c r="H80" s="20">
        <v>0</v>
      </c>
      <c r="I80" s="20">
        <v>0</v>
      </c>
      <c r="J80" s="23">
        <v>0</v>
      </c>
    </row>
    <row r="81" spans="1:10" ht="19.5" customHeight="1">
      <c r="A81" s="18" t="s">
        <v>24</v>
      </c>
      <c r="B81" s="18" t="s">
        <v>33</v>
      </c>
      <c r="C81" s="18" t="s">
        <v>31</v>
      </c>
      <c r="D81" s="19" t="s">
        <v>70</v>
      </c>
      <c r="E81" s="19" t="s">
        <v>75</v>
      </c>
      <c r="F81" s="20">
        <f t="shared" si="1"/>
        <v>4.25</v>
      </c>
      <c r="G81" s="20">
        <v>4.25</v>
      </c>
      <c r="H81" s="20">
        <v>0</v>
      </c>
      <c r="I81" s="20">
        <v>0</v>
      </c>
      <c r="J81" s="23">
        <v>0</v>
      </c>
    </row>
    <row r="82" spans="1:10" ht="19.5" customHeight="1">
      <c r="A82" s="18" t="s">
        <v>24</v>
      </c>
      <c r="B82" s="18" t="s">
        <v>76</v>
      </c>
      <c r="C82" s="18" t="s">
        <v>21</v>
      </c>
      <c r="D82" s="19" t="s">
        <v>70</v>
      </c>
      <c r="E82" s="19" t="s">
        <v>77</v>
      </c>
      <c r="F82" s="20">
        <f t="shared" si="1"/>
        <v>1770.18</v>
      </c>
      <c r="G82" s="20">
        <v>1669.78</v>
      </c>
      <c r="H82" s="20">
        <v>100.4</v>
      </c>
      <c r="I82" s="20">
        <v>0</v>
      </c>
      <c r="J82" s="23">
        <v>0</v>
      </c>
    </row>
    <row r="83" spans="1:10" ht="19.5" customHeight="1">
      <c r="A83" s="18" t="s">
        <v>37</v>
      </c>
      <c r="B83" s="18" t="s">
        <v>38</v>
      </c>
      <c r="C83" s="18" t="s">
        <v>25</v>
      </c>
      <c r="D83" s="19" t="s">
        <v>70</v>
      </c>
      <c r="E83" s="19" t="s">
        <v>57</v>
      </c>
      <c r="F83" s="20">
        <f t="shared" si="1"/>
        <v>99.26</v>
      </c>
      <c r="G83" s="20">
        <v>99.26</v>
      </c>
      <c r="H83" s="20">
        <v>0</v>
      </c>
      <c r="I83" s="20">
        <v>0</v>
      </c>
      <c r="J83" s="23">
        <v>0</v>
      </c>
    </row>
    <row r="84" spans="1:10" ht="19.5" customHeight="1">
      <c r="A84" s="18" t="s">
        <v>37</v>
      </c>
      <c r="B84" s="18" t="s">
        <v>38</v>
      </c>
      <c r="C84" s="18" t="s">
        <v>31</v>
      </c>
      <c r="D84" s="19" t="s">
        <v>70</v>
      </c>
      <c r="E84" s="19" t="s">
        <v>78</v>
      </c>
      <c r="F84" s="20">
        <f t="shared" si="1"/>
        <v>20</v>
      </c>
      <c r="G84" s="20">
        <v>20</v>
      </c>
      <c r="H84" s="20">
        <v>0</v>
      </c>
      <c r="I84" s="20">
        <v>0</v>
      </c>
      <c r="J84" s="23">
        <v>0</v>
      </c>
    </row>
    <row r="85" spans="1:10" ht="19.5" customHeight="1">
      <c r="A85" s="18" t="s">
        <v>37</v>
      </c>
      <c r="B85" s="18" t="s">
        <v>79</v>
      </c>
      <c r="C85" s="18" t="s">
        <v>26</v>
      </c>
      <c r="D85" s="19" t="s">
        <v>70</v>
      </c>
      <c r="E85" s="19" t="s">
        <v>80</v>
      </c>
      <c r="F85" s="20">
        <f t="shared" si="1"/>
        <v>4</v>
      </c>
      <c r="G85" s="20">
        <v>4</v>
      </c>
      <c r="H85" s="20">
        <v>0</v>
      </c>
      <c r="I85" s="20">
        <v>0</v>
      </c>
      <c r="J85" s="23">
        <v>0</v>
      </c>
    </row>
    <row r="86" spans="1:10" ht="19.5" customHeight="1">
      <c r="A86" s="18" t="s">
        <v>41</v>
      </c>
      <c r="B86" s="18" t="s">
        <v>25</v>
      </c>
      <c r="C86" s="18" t="s">
        <v>26</v>
      </c>
      <c r="D86" s="19" t="s">
        <v>70</v>
      </c>
      <c r="E86" s="19" t="s">
        <v>42</v>
      </c>
      <c r="F86" s="20">
        <f t="shared" si="1"/>
        <v>140</v>
      </c>
      <c r="G86" s="20">
        <v>140</v>
      </c>
      <c r="H86" s="20">
        <v>0</v>
      </c>
      <c r="I86" s="20">
        <v>0</v>
      </c>
      <c r="J86" s="23">
        <v>0</v>
      </c>
    </row>
    <row r="87" spans="1:10" ht="19.5" customHeight="1">
      <c r="A87" s="18" t="s">
        <v>44</v>
      </c>
      <c r="B87" s="18" t="s">
        <v>45</v>
      </c>
      <c r="C87" s="18" t="s">
        <v>25</v>
      </c>
      <c r="D87" s="19" t="s">
        <v>70</v>
      </c>
      <c r="E87" s="19" t="s">
        <v>46</v>
      </c>
      <c r="F87" s="20">
        <f t="shared" si="1"/>
        <v>2020.62</v>
      </c>
      <c r="G87" s="20">
        <v>0</v>
      </c>
      <c r="H87" s="20">
        <v>2020.62</v>
      </c>
      <c r="I87" s="20">
        <v>0</v>
      </c>
      <c r="J87" s="23">
        <v>0</v>
      </c>
    </row>
    <row r="88" spans="1:10" ht="19.5" customHeight="1">
      <c r="A88" s="18" t="s">
        <v>16</v>
      </c>
      <c r="B88" s="18" t="s">
        <v>16</v>
      </c>
      <c r="C88" s="18" t="s">
        <v>16</v>
      </c>
      <c r="D88" s="19" t="s">
        <v>16</v>
      </c>
      <c r="E88" s="19" t="s">
        <v>81</v>
      </c>
      <c r="F88" s="20">
        <f t="shared" si="1"/>
        <v>1147.4</v>
      </c>
      <c r="G88" s="20">
        <v>706.19</v>
      </c>
      <c r="H88" s="20">
        <v>441.21</v>
      </c>
      <c r="I88" s="20">
        <v>0</v>
      </c>
      <c r="J88" s="23">
        <v>0</v>
      </c>
    </row>
    <row r="89" spans="1:10" ht="19.5" customHeight="1">
      <c r="A89" s="18" t="s">
        <v>19</v>
      </c>
      <c r="B89" s="18" t="s">
        <v>20</v>
      </c>
      <c r="C89" s="18" t="s">
        <v>21</v>
      </c>
      <c r="D89" s="19" t="s">
        <v>82</v>
      </c>
      <c r="E89" s="19" t="s">
        <v>23</v>
      </c>
      <c r="F89" s="20">
        <f t="shared" si="1"/>
        <v>9</v>
      </c>
      <c r="G89" s="20">
        <v>9</v>
      </c>
      <c r="H89" s="20">
        <v>0</v>
      </c>
      <c r="I89" s="20">
        <v>0</v>
      </c>
      <c r="J89" s="23">
        <v>0</v>
      </c>
    </row>
    <row r="90" spans="1:10" ht="19.5" customHeight="1">
      <c r="A90" s="18" t="s">
        <v>24</v>
      </c>
      <c r="B90" s="18" t="s">
        <v>25</v>
      </c>
      <c r="C90" s="18" t="s">
        <v>31</v>
      </c>
      <c r="D90" s="19" t="s">
        <v>82</v>
      </c>
      <c r="E90" s="19" t="s">
        <v>32</v>
      </c>
      <c r="F90" s="20">
        <f t="shared" si="1"/>
        <v>948.04</v>
      </c>
      <c r="G90" s="20">
        <v>595.83</v>
      </c>
      <c r="H90" s="20">
        <v>352.21</v>
      </c>
      <c r="I90" s="20">
        <v>0</v>
      </c>
      <c r="J90" s="23">
        <v>0</v>
      </c>
    </row>
    <row r="91" spans="1:10" ht="19.5" customHeight="1">
      <c r="A91" s="18" t="s">
        <v>24</v>
      </c>
      <c r="B91" s="18" t="s">
        <v>33</v>
      </c>
      <c r="C91" s="18" t="s">
        <v>33</v>
      </c>
      <c r="D91" s="19" t="s">
        <v>82</v>
      </c>
      <c r="E91" s="19" t="s">
        <v>35</v>
      </c>
      <c r="F91" s="20">
        <f t="shared" si="1"/>
        <v>22.64</v>
      </c>
      <c r="G91" s="20">
        <v>22.64</v>
      </c>
      <c r="H91" s="20">
        <v>0</v>
      </c>
      <c r="I91" s="20">
        <v>0</v>
      </c>
      <c r="J91" s="23">
        <v>0</v>
      </c>
    </row>
    <row r="92" spans="1:10" ht="19.5" customHeight="1">
      <c r="A92" s="18" t="s">
        <v>24</v>
      </c>
      <c r="B92" s="18" t="s">
        <v>33</v>
      </c>
      <c r="C92" s="18" t="s">
        <v>55</v>
      </c>
      <c r="D92" s="19" t="s">
        <v>82</v>
      </c>
      <c r="E92" s="19" t="s">
        <v>56</v>
      </c>
      <c r="F92" s="20">
        <f t="shared" si="1"/>
        <v>11.32</v>
      </c>
      <c r="G92" s="20">
        <v>11.32</v>
      </c>
      <c r="H92" s="20">
        <v>0</v>
      </c>
      <c r="I92" s="20">
        <v>0</v>
      </c>
      <c r="J92" s="23">
        <v>0</v>
      </c>
    </row>
    <row r="93" spans="1:10" ht="19.5" customHeight="1">
      <c r="A93" s="18" t="s">
        <v>37</v>
      </c>
      <c r="B93" s="18" t="s">
        <v>38</v>
      </c>
      <c r="C93" s="18" t="s">
        <v>25</v>
      </c>
      <c r="D93" s="19" t="s">
        <v>82</v>
      </c>
      <c r="E93" s="19" t="s">
        <v>57</v>
      </c>
      <c r="F93" s="20">
        <f t="shared" si="1"/>
        <v>26.67</v>
      </c>
      <c r="G93" s="20">
        <v>26.67</v>
      </c>
      <c r="H93" s="20">
        <v>0</v>
      </c>
      <c r="I93" s="20">
        <v>0</v>
      </c>
      <c r="J93" s="23">
        <v>0</v>
      </c>
    </row>
    <row r="94" spans="1:10" ht="19.5" customHeight="1">
      <c r="A94" s="18" t="s">
        <v>41</v>
      </c>
      <c r="B94" s="18" t="s">
        <v>25</v>
      </c>
      <c r="C94" s="18" t="s">
        <v>26</v>
      </c>
      <c r="D94" s="19" t="s">
        <v>82</v>
      </c>
      <c r="E94" s="19" t="s">
        <v>42</v>
      </c>
      <c r="F94" s="20">
        <f t="shared" si="1"/>
        <v>23.88</v>
      </c>
      <c r="G94" s="20">
        <v>23.88</v>
      </c>
      <c r="H94" s="20">
        <v>0</v>
      </c>
      <c r="I94" s="20">
        <v>0</v>
      </c>
      <c r="J94" s="23">
        <v>0</v>
      </c>
    </row>
    <row r="95" spans="1:10" ht="19.5" customHeight="1">
      <c r="A95" s="18" t="s">
        <v>41</v>
      </c>
      <c r="B95" s="18" t="s">
        <v>25</v>
      </c>
      <c r="C95" s="18" t="s">
        <v>21</v>
      </c>
      <c r="D95" s="19" t="s">
        <v>82</v>
      </c>
      <c r="E95" s="19" t="s">
        <v>43</v>
      </c>
      <c r="F95" s="20">
        <f t="shared" si="1"/>
        <v>16.85</v>
      </c>
      <c r="G95" s="20">
        <v>16.85</v>
      </c>
      <c r="H95" s="20">
        <v>0</v>
      </c>
      <c r="I95" s="20">
        <v>0</v>
      </c>
      <c r="J95" s="23">
        <v>0</v>
      </c>
    </row>
    <row r="96" spans="1:10" ht="19.5" customHeight="1">
      <c r="A96" s="18" t="s">
        <v>44</v>
      </c>
      <c r="B96" s="18" t="s">
        <v>45</v>
      </c>
      <c r="C96" s="18" t="s">
        <v>25</v>
      </c>
      <c r="D96" s="19" t="s">
        <v>82</v>
      </c>
      <c r="E96" s="19" t="s">
        <v>46</v>
      </c>
      <c r="F96" s="20">
        <f t="shared" si="1"/>
        <v>89</v>
      </c>
      <c r="G96" s="20">
        <v>0</v>
      </c>
      <c r="H96" s="20">
        <v>89</v>
      </c>
      <c r="I96" s="20">
        <v>0</v>
      </c>
      <c r="J96" s="23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2020-06-08T06:26:31Z</dcterms:created>
  <dcterms:modified xsi:type="dcterms:W3CDTF">2020-06-21T02:56:07Z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