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3" sheetId="1" r:id="rId1"/>
  </sheets>
  <definedNames>
    <definedName name="MAILMERGEMODE">"OneWorksheet"</definedName>
    <definedName name="_xlnm.Print_Titles" localSheetId="0">'3'!$1:$6</definedName>
  </definedNames>
  <calcPr fullCalcOnLoad="1"/>
</workbook>
</file>

<file path=xl/sharedStrings.xml><?xml version="1.0" encoding="utf-8"?>
<sst xmlns="http://schemas.openxmlformats.org/spreadsheetml/2006/main" count="197" uniqueCount="133">
  <si>
    <t>表3</t>
  </si>
  <si>
    <t>一般公共预算支出预算表</t>
  </si>
  <si>
    <t>四川省慈善总会办公室</t>
  </si>
  <si>
    <t>单位：万元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</si>
  <si>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</si>
  <si>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</si>
  <si>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</si>
  <si>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</si>
  <si>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</si>
  <si>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</si>
  <si>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</si>
  <si>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</si>
  <si>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</si>
  <si>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</si>
  <si>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</si>
  <si>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</si>
  <si>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科目编码</t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</si>
  <si>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</si>
  <si>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</si>
  <si>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</si>
  <si>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</si>
  <si>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</si>
  <si>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</si>
  <si>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</si>
  <si>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</si>
  <si>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</si>
  <si>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</si>
  <si>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</si>
  <si>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</si>
  <si>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</si>
  <si>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</si>
  <si>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</si>
  <si>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</si>
  <si>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</si>
  <si>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</si>
  <si>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</si>
  <si>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</si>
  <si>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</si>
  <si>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</si>
  <si>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</si>
  <si>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</si>
  <si>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</si>
  <si>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</si>
  <si>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</si>
  <si>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</si>
  <si>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</si>
  <si>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</si>
  <si>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</si>
  <si>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</si>
  <si>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</si>
  <si>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</si>
  <si>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</si>
  <si>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</si>
  <si>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</si>
  <si>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</si>
  <si>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</si>
  <si>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</si>
  <si>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</si>
  <si>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</si>
  <si>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</si>
  <si>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</si>
  <si>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</si>
  <si>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</si>
  <si>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</si>
  <si>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</si>
  <si>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</si>
  <si>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</si>
  <si>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</si>
  <si>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</si>
  <si>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</si>
  <si>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</si>
  <si>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</si>
  <si>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</si>
  <si>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</si>
  <si>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</si>
  <si>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</si>
  <si>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</si>
  <si>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</si>
  <si>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</si>
  <si>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</si>
  <si>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</si>
  <si>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</si>
  <si>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</si>
  <si>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</si>
  <si>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</si>
  <si>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</si>
  <si>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</si>
  <si>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</si>
  <si>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</si>
  <si>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</si>
  <si>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</si>
  <si>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</si>
  <si>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</si>
  <si>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</si>
  <si>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</si>
  <si>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</si>
  <si>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</si>
  <si>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</si>
  <si>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</si>
  <si>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</si>
  <si>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</si>
  <si>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类</t>
  </si>
  <si>
    <t>款</t>
  </si>
  <si>
    <t>项</t>
  </si>
  <si>
    <t/>
  </si>
  <si>
    <t>教育支出</t>
  </si>
  <si>
    <t xml:space="preserve">  进修及培训</t>
  </si>
  <si>
    <t>205</t>
  </si>
  <si>
    <t>08</t>
  </si>
  <si>
    <t>03</t>
  </si>
  <si>
    <t xml:space="preserve">    培训支出</t>
  </si>
  <si>
    <t>社会保障和就业支出</t>
  </si>
  <si>
    <t xml:space="preserve">  民政管理事务</t>
  </si>
  <si>
    <t>208</t>
  </si>
  <si>
    <t>02</t>
  </si>
  <si>
    <t>99</t>
  </si>
  <si>
    <t xml:space="preserve">    其他民政管理事务支出</t>
  </si>
  <si>
    <t xml:space="preserve">  行政事业单位养老支出</t>
  </si>
  <si>
    <t>05</t>
  </si>
  <si>
    <t xml:space="preserve">    机关事业单位基本养老保险缴费支出</t>
  </si>
  <si>
    <t>06</t>
  </si>
  <si>
    <t xml:space="preserve">    机关事业单位职业年金缴费支出</t>
  </si>
  <si>
    <t>卫生健康支出</t>
  </si>
  <si>
    <t xml:space="preserve">  行政事业单位医疗</t>
  </si>
  <si>
    <t>210</t>
  </si>
  <si>
    <t>11</t>
  </si>
  <si>
    <t xml:space="preserve">    事业单位医疗</t>
  </si>
  <si>
    <t>住房保障支出</t>
  </si>
  <si>
    <t xml:space="preserve">  住房改革支出</t>
  </si>
  <si>
    <t>221</t>
  </si>
  <si>
    <t>01</t>
  </si>
  <si>
    <t xml:space="preserve">    住房公积金</t>
  </si>
  <si>
    <t xml:space="preserve">    购房补贴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</si>
</sst>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1" fontId="0" fillId="0" borderId="0" xfId="0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3"/>
  <sheetViews>
    <sheetView showGridLines="0" showZeros="0" tabSelected="1" workbookViewId="0" topLeftCell="AP1">
      <selection activeCell="A1" sqref="A1"/>
    </sheetView>
  </sheetViews>
  <sheetFormatPr defaultColWidth="9.33203125" defaultRowHeight="11.25"/>
  <cols>
    <col min="1" max="1" width="4.83203125" style="1" customWidth="1"/>
    <col min="2" max="3" width="3.66015625" style="1" customWidth="1"/>
    <col min="4" max="4" width="52.66015625" style="1" customWidth="1"/>
    <col min="5" max="5" width="15" style="1" customWidth="1"/>
    <col min="6" max="6" width="12.16015625" style="1" customWidth="1"/>
    <col min="7" max="15" width="11.83203125" style="1" customWidth="1"/>
    <col min="16" max="19" width="9.16015625" style="1" customWidth="1"/>
    <col min="20" max="20" width="12.16015625" style="1" customWidth="1"/>
    <col min="21" max="113" width="9.16015625" style="1" bestFit="1" customWidth="1"/>
    <col min="114" max="16384" width="9.33203125" style="1" customWidth="1"/>
  </cols>
  <sheetData>
    <row r="1" spans="1:113" ht="19.5" customHeight="1">
      <c r="A1" s="2"/>
      <c r="B1" s="3"/>
      <c r="C1" s="3"/>
      <c r="D1" s="3"/>
      <c r="DI1" s="34" t="s">
        <v>0</v>
      </c>
    </row>
    <row r="2" spans="1:113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5" t="s">
        <v>2</v>
      </c>
      <c r="B3" s="6"/>
      <c r="C3" s="6"/>
      <c r="D3" s="6"/>
      <c r="F3" s="7"/>
      <c r="DI3" s="34" t="s">
        <v>3</v>
      </c>
    </row>
    <row r="4" spans="1:113" ht="19.5" customHeight="1">
      <c r="A4" s="8" t="s">
        <v>4</v>
      </c>
      <c r="B4" s="9"/>
      <c r="C4" s="9"/>
      <c r="D4" s="10"/>
      <c r="E4" s="11" t="s">
        <v>5</v>
      </c>
      <c r="F4" s="12" t="s">
        <v>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7"/>
      <c r="T4" s="12" t="s">
        <v>7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27"/>
      <c r="AV4" s="12" t="s">
        <v>8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27"/>
      <c r="BH4" s="12" t="s">
        <v>9</v>
      </c>
      <c r="BI4" s="13"/>
      <c r="BJ4" s="13"/>
      <c r="BK4" s="13"/>
      <c r="BL4" s="27"/>
      <c r="BM4" s="12" t="s">
        <v>10</v>
      </c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27"/>
      <c r="BZ4" s="12" t="s">
        <v>11</v>
      </c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27"/>
      <c r="CR4" s="31" t="s">
        <v>12</v>
      </c>
      <c r="CS4" s="32"/>
      <c r="CT4" s="33"/>
      <c r="CU4" s="31" t="s">
        <v>13</v>
      </c>
      <c r="CV4" s="32"/>
      <c r="CW4" s="32"/>
      <c r="CX4" s="32"/>
      <c r="CY4" s="32"/>
      <c r="CZ4" s="33"/>
      <c r="DA4" s="31" t="s">
        <v>14</v>
      </c>
      <c r="DB4" s="32"/>
      <c r="DC4" s="33"/>
      <c r="DD4" s="12" t="s">
        <v>15</v>
      </c>
      <c r="DE4" s="13"/>
      <c r="DF4" s="13"/>
      <c r="DG4" s="13"/>
      <c r="DH4" s="13"/>
      <c r="DI4" s="27"/>
    </row>
    <row r="5" spans="1:113" ht="19.5" customHeight="1">
      <c r="A5" s="14" t="s">
        <v>16</v>
      </c>
      <c r="B5" s="15"/>
      <c r="C5" s="16"/>
      <c r="D5" s="11" t="s">
        <v>17</v>
      </c>
      <c r="E5" s="17"/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18</v>
      </c>
      <c r="U5" s="18" t="s">
        <v>32</v>
      </c>
      <c r="V5" s="18" t="s">
        <v>33</v>
      </c>
      <c r="W5" s="18" t="s">
        <v>34</v>
      </c>
      <c r="X5" s="18" t="s">
        <v>35</v>
      </c>
      <c r="Y5" s="18" t="s">
        <v>36</v>
      </c>
      <c r="Z5" s="18" t="s">
        <v>37</v>
      </c>
      <c r="AA5" s="18" t="s">
        <v>38</v>
      </c>
      <c r="AB5" s="18" t="s">
        <v>39</v>
      </c>
      <c r="AC5" s="18" t="s">
        <v>40</v>
      </c>
      <c r="AD5" s="18" t="s">
        <v>41</v>
      </c>
      <c r="AE5" s="18" t="s">
        <v>42</v>
      </c>
      <c r="AF5" s="18" t="s">
        <v>43</v>
      </c>
      <c r="AG5" s="18" t="s">
        <v>44</v>
      </c>
      <c r="AH5" s="18" t="s">
        <v>45</v>
      </c>
      <c r="AI5" s="18" t="s">
        <v>46</v>
      </c>
      <c r="AJ5" s="18" t="s">
        <v>47</v>
      </c>
      <c r="AK5" s="18" t="s">
        <v>48</v>
      </c>
      <c r="AL5" s="18" t="s">
        <v>49</v>
      </c>
      <c r="AM5" s="18" t="s">
        <v>50</v>
      </c>
      <c r="AN5" s="18" t="s">
        <v>51</v>
      </c>
      <c r="AO5" s="18" t="s">
        <v>52</v>
      </c>
      <c r="AP5" s="18" t="s">
        <v>53</v>
      </c>
      <c r="AQ5" s="18" t="s">
        <v>54</v>
      </c>
      <c r="AR5" s="18" t="s">
        <v>55</v>
      </c>
      <c r="AS5" s="18" t="s">
        <v>56</v>
      </c>
      <c r="AT5" s="18" t="s">
        <v>57</v>
      </c>
      <c r="AU5" s="18" t="s">
        <v>58</v>
      </c>
      <c r="AV5" s="18" t="s">
        <v>18</v>
      </c>
      <c r="AW5" s="18" t="s">
        <v>59</v>
      </c>
      <c r="AX5" s="18" t="s">
        <v>60</v>
      </c>
      <c r="AY5" s="18" t="s">
        <v>61</v>
      </c>
      <c r="AZ5" s="18" t="s">
        <v>62</v>
      </c>
      <c r="BA5" s="18" t="s">
        <v>63</v>
      </c>
      <c r="BB5" s="18" t="s">
        <v>64</v>
      </c>
      <c r="BC5" s="18" t="s">
        <v>65</v>
      </c>
      <c r="BD5" s="18" t="s">
        <v>66</v>
      </c>
      <c r="BE5" s="18" t="s">
        <v>67</v>
      </c>
      <c r="BF5" s="18" t="s">
        <v>68</v>
      </c>
      <c r="BG5" s="28" t="s">
        <v>69</v>
      </c>
      <c r="BH5" s="28" t="s">
        <v>18</v>
      </c>
      <c r="BI5" s="28" t="s">
        <v>70</v>
      </c>
      <c r="BJ5" s="28" t="s">
        <v>71</v>
      </c>
      <c r="BK5" s="28" t="s">
        <v>72</v>
      </c>
      <c r="BL5" s="28" t="s">
        <v>73</v>
      </c>
      <c r="BM5" s="18" t="s">
        <v>18</v>
      </c>
      <c r="BN5" s="18" t="s">
        <v>74</v>
      </c>
      <c r="BO5" s="18" t="s">
        <v>75</v>
      </c>
      <c r="BP5" s="18" t="s">
        <v>76</v>
      </c>
      <c r="BQ5" s="18" t="s">
        <v>77</v>
      </c>
      <c r="BR5" s="18" t="s">
        <v>78</v>
      </c>
      <c r="BS5" s="18" t="s">
        <v>79</v>
      </c>
      <c r="BT5" s="18" t="s">
        <v>80</v>
      </c>
      <c r="BU5" s="18" t="s">
        <v>81</v>
      </c>
      <c r="BV5" s="18" t="s">
        <v>82</v>
      </c>
      <c r="BW5" s="29" t="s">
        <v>83</v>
      </c>
      <c r="BX5" s="29" t="s">
        <v>84</v>
      </c>
      <c r="BY5" s="18" t="s">
        <v>85</v>
      </c>
      <c r="BZ5" s="18" t="s">
        <v>18</v>
      </c>
      <c r="CA5" s="18" t="s">
        <v>74</v>
      </c>
      <c r="CB5" s="18" t="s">
        <v>75</v>
      </c>
      <c r="CC5" s="18" t="s">
        <v>76</v>
      </c>
      <c r="CD5" s="18" t="s">
        <v>77</v>
      </c>
      <c r="CE5" s="18" t="s">
        <v>78</v>
      </c>
      <c r="CF5" s="18" t="s">
        <v>79</v>
      </c>
      <c r="CG5" s="18" t="s">
        <v>80</v>
      </c>
      <c r="CH5" s="18" t="s">
        <v>86</v>
      </c>
      <c r="CI5" s="18" t="s">
        <v>87</v>
      </c>
      <c r="CJ5" s="18" t="s">
        <v>88</v>
      </c>
      <c r="CK5" s="18" t="s">
        <v>89</v>
      </c>
      <c r="CL5" s="18" t="s">
        <v>81</v>
      </c>
      <c r="CM5" s="18" t="s">
        <v>82</v>
      </c>
      <c r="CN5" s="18" t="s">
        <v>90</v>
      </c>
      <c r="CO5" s="29" t="s">
        <v>83</v>
      </c>
      <c r="CP5" s="29" t="s">
        <v>84</v>
      </c>
      <c r="CQ5" s="18" t="s">
        <v>91</v>
      </c>
      <c r="CR5" s="29" t="s">
        <v>18</v>
      </c>
      <c r="CS5" s="29" t="s">
        <v>92</v>
      </c>
      <c r="CT5" s="18" t="s">
        <v>93</v>
      </c>
      <c r="CU5" s="29" t="s">
        <v>18</v>
      </c>
      <c r="CV5" s="29" t="s">
        <v>92</v>
      </c>
      <c r="CW5" s="18" t="s">
        <v>94</v>
      </c>
      <c r="CX5" s="29" t="s">
        <v>95</v>
      </c>
      <c r="CY5" s="29" t="s">
        <v>96</v>
      </c>
      <c r="CZ5" s="28" t="s">
        <v>93</v>
      </c>
      <c r="DA5" s="29" t="s">
        <v>18</v>
      </c>
      <c r="DB5" s="29" t="s">
        <v>14</v>
      </c>
      <c r="DC5" s="29" t="s">
        <v>97</v>
      </c>
      <c r="DD5" s="18" t="s">
        <v>18</v>
      </c>
      <c r="DE5" s="18" t="s">
        <v>98</v>
      </c>
      <c r="DF5" s="18" t="s">
        <v>99</v>
      </c>
      <c r="DG5" s="18" t="s">
        <v>97</v>
      </c>
      <c r="DH5" s="18" t="s">
        <v>100</v>
      </c>
      <c r="DI5" s="18" t="s">
        <v>15</v>
      </c>
    </row>
    <row r="6" spans="1:113" ht="30.75" customHeight="1">
      <c r="A6" s="19" t="s">
        <v>101</v>
      </c>
      <c r="B6" s="20" t="s">
        <v>102</v>
      </c>
      <c r="C6" s="21" t="s">
        <v>103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30"/>
      <c r="BX6" s="30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30"/>
      <c r="CP6" s="30"/>
      <c r="CQ6" s="23"/>
      <c r="CR6" s="30"/>
      <c r="CS6" s="30"/>
      <c r="CT6" s="23"/>
      <c r="CU6" s="30"/>
      <c r="CV6" s="30"/>
      <c r="CW6" s="23"/>
      <c r="CX6" s="30"/>
      <c r="CY6" s="30"/>
      <c r="CZ6" s="22"/>
      <c r="DA6" s="30"/>
      <c r="DB6" s="30"/>
      <c r="DC6" s="30"/>
      <c r="DD6" s="23"/>
      <c r="DE6" s="23"/>
      <c r="DF6" s="23"/>
      <c r="DG6" s="23"/>
      <c r="DH6" s="23"/>
      <c r="DI6" s="23"/>
    </row>
    <row r="7" spans="1:113" ht="19.5" customHeight="1">
      <c r="A7" s="24" t="s">
        <v>104</v>
      </c>
      <c r="B7" s="24" t="s">
        <v>104</v>
      </c>
      <c r="C7" s="24" t="s">
        <v>104</v>
      </c>
      <c r="D7" s="24" t="s">
        <v>5</v>
      </c>
      <c r="E7" s="25">
        <f>SUM(F7,T7,AV7,BH7,BM7,BZ7,CR7,CU7,DA7,DD7)</f>
        <v>210.25</v>
      </c>
      <c r="F7" s="25">
        <v>118.74</v>
      </c>
      <c r="G7" s="25">
        <v>38.84</v>
      </c>
      <c r="H7" s="25">
        <v>5.31</v>
      </c>
      <c r="I7" s="25">
        <v>0</v>
      </c>
      <c r="J7" s="25">
        <v>0</v>
      </c>
      <c r="K7" s="25">
        <v>34.16</v>
      </c>
      <c r="L7" s="25">
        <v>12</v>
      </c>
      <c r="M7" s="25">
        <v>6</v>
      </c>
      <c r="N7" s="25">
        <v>10</v>
      </c>
      <c r="O7" s="26">
        <v>0</v>
      </c>
      <c r="P7" s="26">
        <v>0.7</v>
      </c>
      <c r="Q7" s="26">
        <v>11.73</v>
      </c>
      <c r="R7" s="26">
        <v>0</v>
      </c>
      <c r="S7" s="26">
        <v>0</v>
      </c>
      <c r="T7" s="26">
        <v>91.48</v>
      </c>
      <c r="U7" s="26">
        <v>4.18</v>
      </c>
      <c r="V7" s="26">
        <v>10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6</v>
      </c>
      <c r="AD7" s="26">
        <v>30</v>
      </c>
      <c r="AE7" s="26">
        <v>0</v>
      </c>
      <c r="AF7" s="26">
        <v>13</v>
      </c>
      <c r="AG7" s="26">
        <v>0</v>
      </c>
      <c r="AH7" s="26">
        <v>0</v>
      </c>
      <c r="AI7" s="26">
        <v>3.6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1.5</v>
      </c>
      <c r="AQ7" s="26">
        <v>1.17</v>
      </c>
      <c r="AR7" s="26">
        <v>0</v>
      </c>
      <c r="AS7" s="26">
        <v>0</v>
      </c>
      <c r="AT7" s="26">
        <v>0</v>
      </c>
      <c r="AU7" s="26">
        <v>22.03</v>
      </c>
      <c r="AV7" s="26">
        <v>0.03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0.03</v>
      </c>
      <c r="BF7" s="26">
        <v>0</v>
      </c>
      <c r="BG7" s="26">
        <v>0</v>
      </c>
      <c r="BH7" s="26">
        <v>0</v>
      </c>
      <c r="BI7" s="26">
        <v>0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0</v>
      </c>
      <c r="CQ7" s="26">
        <v>0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</row>
    <row r="8" spans="1:113" ht="19.5" customHeight="1">
      <c r="A8" s="24" t="s">
        <v>104</v>
      </c>
      <c r="B8" s="24" t="s">
        <v>104</v>
      </c>
      <c r="C8" s="24" t="s">
        <v>104</v>
      </c>
      <c r="D8" s="24" t="s">
        <v>105</v>
      </c>
      <c r="E8" s="25">
        <f>SUM(F8,T8,AV8,BH8,BM8,BZ8,CR8,CU8,DA8,DD8)</f>
        <v>3.6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3.6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3.6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</row>
    <row r="9" spans="1:113" ht="19.5" customHeight="1">
      <c r="A9" s="24" t="s">
        <v>104</v>
      </c>
      <c r="B9" s="24" t="s">
        <v>104</v>
      </c>
      <c r="C9" s="24" t="s">
        <v>104</v>
      </c>
      <c r="D9" s="24" t="s">
        <v>106</v>
      </c>
      <c r="E9" s="25">
        <f>SUM(F9,T9,AV9,BH9,BM9,BZ9,CR9,CU9,DA9,DD9)</f>
        <v>3.6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3.6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3.6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</row>
    <row r="10" spans="1:113" ht="19.5" customHeight="1">
      <c r="A10" s="24" t="s">
        <v>107</v>
      </c>
      <c r="B10" s="24" t="s">
        <v>108</v>
      </c>
      <c r="C10" s="24" t="s">
        <v>109</v>
      </c>
      <c r="D10" s="24" t="s">
        <v>110</v>
      </c>
      <c r="E10" s="25">
        <f>SUM(F10,T10,AV10,BH10,BM10,BZ10,CR10,CU10,DA10,DD10)</f>
        <v>3.6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3.6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3.6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</row>
    <row r="11" spans="1:113" ht="19.5" customHeight="1">
      <c r="A11" s="24" t="s">
        <v>104</v>
      </c>
      <c r="B11" s="24" t="s">
        <v>104</v>
      </c>
      <c r="C11" s="24" t="s">
        <v>104</v>
      </c>
      <c r="D11" s="24" t="s">
        <v>111</v>
      </c>
      <c r="E11" s="25">
        <f>SUM(F11,T11,AV11,BH11,BM11,BZ11,CR11,CU11,DA11,DD11)</f>
        <v>180.54</v>
      </c>
      <c r="F11" s="25">
        <v>92.63</v>
      </c>
      <c r="G11" s="25">
        <v>38.84</v>
      </c>
      <c r="H11" s="25">
        <v>0.93</v>
      </c>
      <c r="I11" s="25">
        <v>0</v>
      </c>
      <c r="J11" s="25">
        <v>0</v>
      </c>
      <c r="K11" s="25">
        <v>34.16</v>
      </c>
      <c r="L11" s="25">
        <v>12</v>
      </c>
      <c r="M11" s="25">
        <v>6</v>
      </c>
      <c r="N11" s="25">
        <v>0</v>
      </c>
      <c r="O11" s="26">
        <v>0</v>
      </c>
      <c r="P11" s="26">
        <v>0.7</v>
      </c>
      <c r="Q11" s="26">
        <v>0</v>
      </c>
      <c r="R11" s="26">
        <v>0</v>
      </c>
      <c r="S11" s="26">
        <v>0</v>
      </c>
      <c r="T11" s="26">
        <v>87.88</v>
      </c>
      <c r="U11" s="26">
        <v>4.18</v>
      </c>
      <c r="V11" s="26">
        <v>10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6</v>
      </c>
      <c r="AD11" s="26">
        <v>30</v>
      </c>
      <c r="AE11" s="26">
        <v>0</v>
      </c>
      <c r="AF11" s="26">
        <v>13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1.5</v>
      </c>
      <c r="AQ11" s="26">
        <v>1.17</v>
      </c>
      <c r="AR11" s="26">
        <v>0</v>
      </c>
      <c r="AS11" s="26">
        <v>0</v>
      </c>
      <c r="AT11" s="26">
        <v>0</v>
      </c>
      <c r="AU11" s="26">
        <v>22.03</v>
      </c>
      <c r="AV11" s="26">
        <v>0.03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0.03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</row>
    <row r="12" spans="1:113" ht="19.5" customHeight="1">
      <c r="A12" s="24" t="s">
        <v>104</v>
      </c>
      <c r="B12" s="24" t="s">
        <v>104</v>
      </c>
      <c r="C12" s="24" t="s">
        <v>104</v>
      </c>
      <c r="D12" s="24" t="s">
        <v>112</v>
      </c>
      <c r="E12" s="25">
        <f>SUM(F12,T12,AV12,BH12,BM12,BZ12,CR12,CU12,DA12,DD12)</f>
        <v>162.54</v>
      </c>
      <c r="F12" s="25">
        <v>74.63</v>
      </c>
      <c r="G12" s="25">
        <v>38.84</v>
      </c>
      <c r="H12" s="25">
        <v>0.93</v>
      </c>
      <c r="I12" s="25">
        <v>0</v>
      </c>
      <c r="J12" s="25">
        <v>0</v>
      </c>
      <c r="K12" s="25">
        <v>34.16</v>
      </c>
      <c r="L12" s="25">
        <v>0</v>
      </c>
      <c r="M12" s="25">
        <v>0</v>
      </c>
      <c r="N12" s="25">
        <v>0</v>
      </c>
      <c r="O12" s="26">
        <v>0</v>
      </c>
      <c r="P12" s="26">
        <v>0.7</v>
      </c>
      <c r="Q12" s="26">
        <v>0</v>
      </c>
      <c r="R12" s="26">
        <v>0</v>
      </c>
      <c r="S12" s="26">
        <v>0</v>
      </c>
      <c r="T12" s="26">
        <v>87.88</v>
      </c>
      <c r="U12" s="26">
        <v>4.18</v>
      </c>
      <c r="V12" s="26">
        <v>10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6</v>
      </c>
      <c r="AD12" s="26">
        <v>30</v>
      </c>
      <c r="AE12" s="26">
        <v>0</v>
      </c>
      <c r="AF12" s="26">
        <v>13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1.5</v>
      </c>
      <c r="AQ12" s="26">
        <v>1.17</v>
      </c>
      <c r="AR12" s="26">
        <v>0</v>
      </c>
      <c r="AS12" s="26">
        <v>0</v>
      </c>
      <c r="AT12" s="26">
        <v>0</v>
      </c>
      <c r="AU12" s="26">
        <v>22.03</v>
      </c>
      <c r="AV12" s="26">
        <v>0.03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0.03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</row>
    <row r="13" spans="1:113" ht="19.5" customHeight="1">
      <c r="A13" s="24" t="s">
        <v>113</v>
      </c>
      <c r="B13" s="24" t="s">
        <v>114</v>
      </c>
      <c r="C13" s="24" t="s">
        <v>115</v>
      </c>
      <c r="D13" s="24" t="s">
        <v>116</v>
      </c>
      <c r="E13" s="25">
        <f>SUM(F13,T13,AV13,BH13,BM13,BZ13,CR13,CU13,DA13,DD13)</f>
        <v>162.54</v>
      </c>
      <c r="F13" s="25">
        <v>74.63</v>
      </c>
      <c r="G13" s="25">
        <v>38.84</v>
      </c>
      <c r="H13" s="25">
        <v>0.93</v>
      </c>
      <c r="I13" s="25">
        <v>0</v>
      </c>
      <c r="J13" s="25">
        <v>0</v>
      </c>
      <c r="K13" s="25">
        <v>34.16</v>
      </c>
      <c r="L13" s="25">
        <v>0</v>
      </c>
      <c r="M13" s="25">
        <v>0</v>
      </c>
      <c r="N13" s="25">
        <v>0</v>
      </c>
      <c r="O13" s="26">
        <v>0</v>
      </c>
      <c r="P13" s="26">
        <v>0.7</v>
      </c>
      <c r="Q13" s="26">
        <v>0</v>
      </c>
      <c r="R13" s="26">
        <v>0</v>
      </c>
      <c r="S13" s="26">
        <v>0</v>
      </c>
      <c r="T13" s="26">
        <v>87.88</v>
      </c>
      <c r="U13" s="26">
        <v>4.18</v>
      </c>
      <c r="V13" s="26">
        <v>10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6</v>
      </c>
      <c r="AD13" s="26">
        <v>30</v>
      </c>
      <c r="AE13" s="26">
        <v>0</v>
      </c>
      <c r="AF13" s="26">
        <v>13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1.5</v>
      </c>
      <c r="AQ13" s="26">
        <v>1.17</v>
      </c>
      <c r="AR13" s="26">
        <v>0</v>
      </c>
      <c r="AS13" s="26">
        <v>0</v>
      </c>
      <c r="AT13" s="26">
        <v>0</v>
      </c>
      <c r="AU13" s="26">
        <v>22.03</v>
      </c>
      <c r="AV13" s="26">
        <v>0.03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0.03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</row>
    <row r="14" spans="1:113" ht="19.5" customHeight="1">
      <c r="A14" s="24" t="s">
        <v>104</v>
      </c>
      <c r="B14" s="24" t="s">
        <v>104</v>
      </c>
      <c r="C14" s="24" t="s">
        <v>104</v>
      </c>
      <c r="D14" s="24" t="s">
        <v>117</v>
      </c>
      <c r="E14" s="25">
        <f>SUM(F14,T14,AV14,BH14,BM14,BZ14,CR14,CU14,DA14,DD14)</f>
        <v>18</v>
      </c>
      <c r="F14" s="25">
        <v>18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12</v>
      </c>
      <c r="M14" s="25">
        <v>6</v>
      </c>
      <c r="N14" s="25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</row>
    <row r="15" spans="1:113" ht="19.5" customHeight="1">
      <c r="A15" s="24" t="s">
        <v>113</v>
      </c>
      <c r="B15" s="24" t="s">
        <v>118</v>
      </c>
      <c r="C15" s="24" t="s">
        <v>118</v>
      </c>
      <c r="D15" s="24" t="s">
        <v>119</v>
      </c>
      <c r="E15" s="25">
        <f>SUM(F15,T15,AV15,BH15,BM15,BZ15,CR15,CU15,DA15,DD15)</f>
        <v>12</v>
      </c>
      <c r="F15" s="25">
        <v>12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12</v>
      </c>
      <c r="M15" s="25">
        <v>0</v>
      </c>
      <c r="N15" s="25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</row>
    <row r="16" spans="1:113" ht="19.5" customHeight="1">
      <c r="A16" s="24" t="s">
        <v>113</v>
      </c>
      <c r="B16" s="24" t="s">
        <v>118</v>
      </c>
      <c r="C16" s="24" t="s">
        <v>120</v>
      </c>
      <c r="D16" s="24" t="s">
        <v>121</v>
      </c>
      <c r="E16" s="25">
        <f>SUM(F16,T16,AV16,BH16,BM16,BZ16,CR16,CU16,DA16,DD16)</f>
        <v>6</v>
      </c>
      <c r="F16" s="25">
        <v>6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6</v>
      </c>
      <c r="N16" s="25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</row>
    <row r="17" spans="1:113" ht="19.5" customHeight="1">
      <c r="A17" s="24" t="s">
        <v>104</v>
      </c>
      <c r="B17" s="24" t="s">
        <v>104</v>
      </c>
      <c r="C17" s="24" t="s">
        <v>104</v>
      </c>
      <c r="D17" s="24" t="s">
        <v>122</v>
      </c>
      <c r="E17" s="25">
        <f>SUM(F17,T17,AV17,BH17,BM17,BZ17,CR17,CU17,DA17,DD17)</f>
        <v>10</v>
      </c>
      <c r="F17" s="25">
        <v>10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10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</row>
    <row r="18" spans="1:113" ht="19.5" customHeight="1">
      <c r="A18" s="24" t="s">
        <v>104</v>
      </c>
      <c r="B18" s="24" t="s">
        <v>104</v>
      </c>
      <c r="C18" s="24" t="s">
        <v>104</v>
      </c>
      <c r="D18" s="24" t="s">
        <v>123</v>
      </c>
      <c r="E18" s="25">
        <f>SUM(F18,T18,AV18,BH18,BM18,BZ18,CR18,CU18,DA18,DD18)</f>
        <v>10</v>
      </c>
      <c r="F18" s="25">
        <v>10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10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</row>
    <row r="19" spans="1:113" ht="19.5" customHeight="1">
      <c r="A19" s="24" t="s">
        <v>124</v>
      </c>
      <c r="B19" s="24" t="s">
        <v>125</v>
      </c>
      <c r="C19" s="24" t="s">
        <v>114</v>
      </c>
      <c r="D19" s="24" t="s">
        <v>126</v>
      </c>
      <c r="E19" s="25">
        <f>SUM(F19,T19,AV19,BH19,BM19,BZ19,CR19,CU19,DA19,DD19)</f>
        <v>10</v>
      </c>
      <c r="F19" s="25">
        <v>10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10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</row>
    <row r="20" spans="1:113" ht="19.5" customHeight="1">
      <c r="A20" s="24" t="s">
        <v>104</v>
      </c>
      <c r="B20" s="24" t="s">
        <v>104</v>
      </c>
      <c r="C20" s="24" t="s">
        <v>104</v>
      </c>
      <c r="D20" s="24" t="s">
        <v>127</v>
      </c>
      <c r="E20" s="25">
        <f>SUM(F20,T20,AV20,BH20,BM20,BZ20,CR20,CU20,DA20,DD20)</f>
        <v>16.11</v>
      </c>
      <c r="F20" s="25">
        <v>16.11</v>
      </c>
      <c r="G20" s="25">
        <v>0</v>
      </c>
      <c r="H20" s="25">
        <v>4.38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6">
        <v>0</v>
      </c>
      <c r="P20" s="26">
        <v>0</v>
      </c>
      <c r="Q20" s="26">
        <v>11.73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</row>
    <row r="21" spans="1:113" ht="19.5" customHeight="1">
      <c r="A21" s="24" t="s">
        <v>104</v>
      </c>
      <c r="B21" s="24" t="s">
        <v>104</v>
      </c>
      <c r="C21" s="24" t="s">
        <v>104</v>
      </c>
      <c r="D21" s="24" t="s">
        <v>128</v>
      </c>
      <c r="E21" s="25">
        <f>SUM(F21,T21,AV21,BH21,BM21,BZ21,CR21,CU21,DA21,DD21)</f>
        <v>16.11</v>
      </c>
      <c r="F21" s="25">
        <v>16.11</v>
      </c>
      <c r="G21" s="25">
        <v>0</v>
      </c>
      <c r="H21" s="25">
        <v>4.38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6">
        <v>0</v>
      </c>
      <c r="P21" s="26">
        <v>0</v>
      </c>
      <c r="Q21" s="26">
        <v>11.73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</row>
    <row r="22" spans="1:113" ht="19.5" customHeight="1">
      <c r="A22" s="24" t="s">
        <v>129</v>
      </c>
      <c r="B22" s="24" t="s">
        <v>114</v>
      </c>
      <c r="C22" s="24" t="s">
        <v>130</v>
      </c>
      <c r="D22" s="24" t="s">
        <v>131</v>
      </c>
      <c r="E22" s="25">
        <f>SUM(F22,T22,AV22,BH22,BM22,BZ22,CR22,CU22,DA22,DD22)</f>
        <v>11.73</v>
      </c>
      <c r="F22" s="25">
        <v>11.73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v>0</v>
      </c>
      <c r="P22" s="26">
        <v>0</v>
      </c>
      <c r="Q22" s="26">
        <v>11.73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</row>
    <row r="23" spans="1:113" ht="19.5" customHeight="1">
      <c r="A23" s="24" t="s">
        <v>129</v>
      </c>
      <c r="B23" s="24" t="s">
        <v>114</v>
      </c>
      <c r="C23" s="24" t="s">
        <v>109</v>
      </c>
      <c r="D23" s="24" t="s">
        <v>132</v>
      </c>
      <c r="E23" s="25">
        <f>SUM(F23,T23,AV23,BH23,BM23,BZ23,CR23,CU23,DA23,DD23)</f>
        <v>4.38</v>
      </c>
      <c r="F23" s="25">
        <v>4.38</v>
      </c>
      <c r="G23" s="25">
        <v>0</v>
      </c>
      <c r="H23" s="25">
        <v>4.38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温柔一刀1397553223</cp:lastModifiedBy>
  <dcterms:created xsi:type="dcterms:W3CDTF">2021-03-25T08:41:12Z</dcterms:created>
  <dcterms:modified xsi:type="dcterms:W3CDTF">2021-03-25T08:41:50Z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