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045" activeTab="0"/>
  </bookViews>
  <sheets>
    <sheet name="面试入围资格审查名单" sheetId="1" r:id="rId1"/>
  </sheets>
  <definedNames/>
  <calcPr calcId="144525"/>
</workbook>
</file>

<file path=xl/sharedStrings.xml><?xml version="1.0" encoding="utf-8"?>
<sst xmlns="http://schemas.openxmlformats.org/spreadsheetml/2006/main" count="107" uniqueCount="89">
  <si>
    <t>附件2</t>
  </si>
  <si>
    <t>四川省民政厅直属事业单位2022年5月
公开招聘工作人员面试入围资格审查名单</t>
  </si>
  <si>
    <t>招聘
单位</t>
  </si>
  <si>
    <t>岗位名称及招聘人数</t>
  </si>
  <si>
    <t>姓名</t>
  </si>
  <si>
    <t>岗位编码</t>
  </si>
  <si>
    <t>准考证号</t>
  </si>
  <si>
    <t>公共科目    成绩</t>
  </si>
  <si>
    <t>加分</t>
  </si>
  <si>
    <t>笔试        总成绩</t>
  </si>
  <si>
    <t>岗位排名</t>
  </si>
  <si>
    <t xml:space="preserve">四川省康复辅具技术服务中心（四川省民政康复医院）
</t>
  </si>
  <si>
    <t>中医医生
（1人）</t>
  </si>
  <si>
    <t>李云洪</t>
  </si>
  <si>
    <t>3251210219423</t>
  </si>
  <si>
    <t>陈海若</t>
  </si>
  <si>
    <t>18010001</t>
  </si>
  <si>
    <t>3251210218729</t>
  </si>
  <si>
    <t>苏兰</t>
  </si>
  <si>
    <t>3251210218911</t>
  </si>
  <si>
    <t>内科医生
（1人）</t>
  </si>
  <si>
    <t>谢婧</t>
  </si>
  <si>
    <t>3251210219312</t>
  </si>
  <si>
    <t>四川省社会福利有奖募捐委员会办公室</t>
  </si>
  <si>
    <t>财务管理
（1人）</t>
  </si>
  <si>
    <t>肖逸</t>
  </si>
  <si>
    <t>18020006</t>
  </si>
  <si>
    <t>3251211110030</t>
  </si>
  <si>
    <t>邹槟莲</t>
  </si>
  <si>
    <t>3251211122526</t>
  </si>
  <si>
    <t>罗川</t>
  </si>
  <si>
    <t>3251210500117</t>
  </si>
  <si>
    <t>档案管理
（1人）</t>
  </si>
  <si>
    <t>康卓妮</t>
  </si>
  <si>
    <t>18020007</t>
  </si>
  <si>
    <t>3251210709219</t>
  </si>
  <si>
    <t>刘丹</t>
  </si>
  <si>
    <t>3251211231713</t>
  </si>
  <si>
    <t>文雯</t>
  </si>
  <si>
    <t>3251211106818</t>
  </si>
  <si>
    <t>晚霞报社</t>
  </si>
  <si>
    <t>新媒体运营  （1人）</t>
  </si>
  <si>
    <t>王楠</t>
  </si>
  <si>
    <t>18030008</t>
  </si>
  <si>
    <t>3251210215025</t>
  </si>
  <si>
    <t>曾潇颖</t>
  </si>
  <si>
    <t>3251210804625</t>
  </si>
  <si>
    <t>汪伦</t>
  </si>
  <si>
    <t>3251210402209</t>
  </si>
  <si>
    <t>四川老年大学</t>
  </si>
  <si>
    <t>新媒体编导  （1人）</t>
  </si>
  <si>
    <t>罗巧阳</t>
  </si>
  <si>
    <t>18040009</t>
  </si>
  <si>
    <t>3251211111814</t>
  </si>
  <si>
    <t>张子涵</t>
  </si>
  <si>
    <t>3251211116221</t>
  </si>
  <si>
    <t>刘科</t>
  </si>
  <si>
    <t>3251211303413</t>
  </si>
  <si>
    <t>四川省养老服务中心</t>
  </si>
  <si>
    <t>文秘
（1人）</t>
  </si>
  <si>
    <t>伍丹</t>
  </si>
  <si>
    <t>18050010</t>
  </si>
  <si>
    <t>3251210112128</t>
  </si>
  <si>
    <t>王雪梅</t>
  </si>
  <si>
    <t>3251210902806</t>
  </si>
  <si>
    <t>王娜</t>
  </si>
  <si>
    <t>3251210213410</t>
  </si>
  <si>
    <t>计算机
信息管理
（1人）</t>
  </si>
  <si>
    <t>邱道英</t>
  </si>
  <si>
    <t>18050011</t>
  </si>
  <si>
    <t>3251211124703</t>
  </si>
  <si>
    <t>喻力</t>
  </si>
  <si>
    <t>3251210509120</t>
  </si>
  <si>
    <t>陈吉</t>
  </si>
  <si>
    <t>3251211237504</t>
  </si>
  <si>
    <t>社会工作
（2人）</t>
  </si>
  <si>
    <t>罗正琼</t>
  </si>
  <si>
    <t>18050012</t>
  </si>
  <si>
    <t>3251210710022</t>
  </si>
  <si>
    <t>龙春</t>
  </si>
  <si>
    <t>3251210506130</t>
  </si>
  <si>
    <t>蔡达辉</t>
  </si>
  <si>
    <t>3251210216313</t>
  </si>
  <si>
    <t>王属蓉</t>
  </si>
  <si>
    <t>3251210706617</t>
  </si>
  <si>
    <t>苏凡</t>
  </si>
  <si>
    <t>3251210504512</t>
  </si>
  <si>
    <t>侯承志</t>
  </si>
  <si>
    <t>3251210706207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</si>
</sst>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b/>
      <sz val="14"/>
      <name val="宋体"/>
      <family val="2"/>
    </font>
    <font>
      <b/>
      <sz val="11"/>
      <name val="宋体"/>
      <family val="2"/>
    </font>
    <font>
      <sz val="10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8" fillId="0" borderId="1" applyNumberFormat="0" applyFill="0" applyProtection="0">
      <alignment/>
    </xf>
    <xf numFmtId="0" fontId="12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3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6" fillId="9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18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4" fillId="14" borderId="4" applyNumberFormat="0" applyProtection="0">
      <alignment/>
    </xf>
    <xf numFmtId="0" fontId="15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6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23" fillId="18" borderId="4" applyNumberFormat="0" applyProtection="0">
      <alignment/>
    </xf>
    <xf numFmtId="0" fontId="22" fillId="14" borderId="5" applyNumberFormat="0" applyProtection="0">
      <alignment/>
    </xf>
    <xf numFmtId="0" fontId="11" fillId="19" borderId="6" applyNumberFormat="0" applyProtection="0">
      <alignment/>
    </xf>
    <xf numFmtId="0" fontId="20" fillId="0" borderId="7" applyNumberFormat="0" applyFill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21" fillId="0" borderId="0" applyNumberFormat="0" applyFill="0" applyBorder="0" applyProtection="0">
      <alignment/>
    </xf>
    <xf numFmtId="0" fontId="9" fillId="2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 topLeftCell="A1">
      <selection activeCell="L16" sqref="L16"/>
    </sheetView>
  </sheetViews>
  <sheetFormatPr defaultColWidth="9.00390625" defaultRowHeight="15"/>
  <cols>
    <col min="2" max="2" width="11.28125" style="0" customWidth="1"/>
    <col min="5" max="5" width="14.57421875" style="0" customWidth="1"/>
    <col min="6" max="6" width="9.00390625" style="1" customWidth="1"/>
    <col min="7" max="7" width="7.00390625" style="1" customWidth="1"/>
    <col min="8" max="9" width="9.00390625" style="1" customWidth="1"/>
  </cols>
  <sheetData>
    <row r="1" ht="22" customHeight="1">
      <c r="A1" s="2" t="s">
        <v>0</v>
      </c>
    </row>
    <row r="2" spans="1:9" ht="58" customHeight="1">
      <c r="A2" s="3" t="s">
        <v>1</v>
      </c>
      <c r="B2" s="3"/>
      <c r="C2" s="4"/>
      <c r="D2" s="4"/>
      <c r="E2" s="3"/>
      <c r="F2" s="3"/>
      <c r="G2" s="3"/>
      <c r="H2" s="3"/>
      <c r="I2" s="3"/>
    </row>
    <row r="3" spans="1:9" ht="4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4" customHeight="1">
      <c r="A4" s="6" t="s">
        <v>11</v>
      </c>
      <c r="B4" s="6" t="s">
        <v>12</v>
      </c>
      <c r="C4" s="7" t="s">
        <v>13</v>
      </c>
      <c r="D4" s="7">
        <v>18010001</v>
      </c>
      <c r="E4" s="7" t="s">
        <v>14</v>
      </c>
      <c r="F4" s="7">
        <v>76</v>
      </c>
      <c r="G4" s="7"/>
      <c r="H4" s="7">
        <v>76</v>
      </c>
      <c r="I4" s="7">
        <v>1</v>
      </c>
    </row>
    <row r="5" spans="1:9" ht="24" customHeight="1">
      <c r="A5" s="6"/>
      <c r="B5" s="6"/>
      <c r="C5" s="7" t="s">
        <v>15</v>
      </c>
      <c r="D5" s="7" t="s">
        <v>16</v>
      </c>
      <c r="E5" s="7" t="s">
        <v>17</v>
      </c>
      <c r="F5" s="7">
        <v>62</v>
      </c>
      <c r="G5" s="7"/>
      <c r="H5" s="7">
        <v>62</v>
      </c>
      <c r="I5" s="7">
        <v>2</v>
      </c>
    </row>
    <row r="6" spans="1:9" ht="24" customHeight="1">
      <c r="A6" s="6"/>
      <c r="B6" s="6"/>
      <c r="C6" s="7" t="s">
        <v>18</v>
      </c>
      <c r="D6" s="7" t="s">
        <v>16</v>
      </c>
      <c r="E6" s="7" t="s">
        <v>19</v>
      </c>
      <c r="F6" s="7">
        <v>61</v>
      </c>
      <c r="G6" s="7"/>
      <c r="H6" s="7">
        <v>61</v>
      </c>
      <c r="I6" s="7">
        <v>3</v>
      </c>
    </row>
    <row r="7" spans="1:9" ht="27" customHeight="1">
      <c r="A7" s="6"/>
      <c r="B7" s="6" t="s">
        <v>20</v>
      </c>
      <c r="C7" s="8" t="s">
        <v>21</v>
      </c>
      <c r="D7" s="7">
        <v>18010002</v>
      </c>
      <c r="E7" s="7" t="s">
        <v>22</v>
      </c>
      <c r="F7" s="7">
        <v>70</v>
      </c>
      <c r="G7" s="7"/>
      <c r="H7" s="7">
        <v>70</v>
      </c>
      <c r="I7" s="7">
        <v>1</v>
      </c>
    </row>
    <row r="8" spans="1:9" ht="24" customHeight="1">
      <c r="A8" s="6" t="s">
        <v>23</v>
      </c>
      <c r="B8" s="6" t="s">
        <v>24</v>
      </c>
      <c r="C8" s="7" t="s">
        <v>25</v>
      </c>
      <c r="D8" s="7" t="s">
        <v>26</v>
      </c>
      <c r="E8" s="7" t="s">
        <v>27</v>
      </c>
      <c r="F8" s="7">
        <v>82.1</v>
      </c>
      <c r="G8" s="7"/>
      <c r="H8" s="7">
        <v>82.1</v>
      </c>
      <c r="I8" s="7">
        <v>1</v>
      </c>
    </row>
    <row r="9" spans="1:9" ht="24" customHeight="1">
      <c r="A9" s="6"/>
      <c r="B9" s="6"/>
      <c r="C9" s="7" t="s">
        <v>28</v>
      </c>
      <c r="D9" s="7" t="s">
        <v>26</v>
      </c>
      <c r="E9" s="7" t="s">
        <v>29</v>
      </c>
      <c r="F9" s="7">
        <v>75.2</v>
      </c>
      <c r="G9" s="7"/>
      <c r="H9" s="7">
        <v>75.2</v>
      </c>
      <c r="I9" s="7">
        <v>2</v>
      </c>
    </row>
    <row r="10" spans="1:9" ht="24" customHeight="1">
      <c r="A10" s="6"/>
      <c r="B10" s="6"/>
      <c r="C10" s="7" t="s">
        <v>30</v>
      </c>
      <c r="D10" s="7" t="s">
        <v>26</v>
      </c>
      <c r="E10" s="7" t="s">
        <v>31</v>
      </c>
      <c r="F10" s="7">
        <v>75.1</v>
      </c>
      <c r="G10" s="7"/>
      <c r="H10" s="7">
        <v>75.1</v>
      </c>
      <c r="I10" s="7">
        <v>3</v>
      </c>
    </row>
    <row r="11" spans="1:9" ht="24" customHeight="1">
      <c r="A11" s="6"/>
      <c r="B11" s="6" t="s">
        <v>32</v>
      </c>
      <c r="C11" s="7" t="s">
        <v>33</v>
      </c>
      <c r="D11" s="7" t="s">
        <v>34</v>
      </c>
      <c r="E11" s="7" t="s">
        <v>35</v>
      </c>
      <c r="F11" s="7">
        <v>79.6</v>
      </c>
      <c r="G11" s="7"/>
      <c r="H11" s="7">
        <f aca="true" t="shared" si="0" ref="H11:H13">IF(G11=0,F11,G11+F11)</f>
        <v>79.6</v>
      </c>
      <c r="I11" s="7">
        <v>1</v>
      </c>
    </row>
    <row r="12" spans="1:9" ht="24" customHeight="1">
      <c r="A12" s="6"/>
      <c r="B12" s="6"/>
      <c r="C12" s="7" t="s">
        <v>36</v>
      </c>
      <c r="D12" s="7" t="s">
        <v>34</v>
      </c>
      <c r="E12" s="7" t="s">
        <v>37</v>
      </c>
      <c r="F12" s="7">
        <v>76.2</v>
      </c>
      <c r="G12" s="7"/>
      <c r="H12" s="7">
        <f t="shared" si="0"/>
        <v>76.2</v>
      </c>
      <c r="I12" s="7">
        <v>2</v>
      </c>
    </row>
    <row r="13" spans="1:9" ht="24" customHeight="1">
      <c r="A13" s="6"/>
      <c r="B13" s="6"/>
      <c r="C13" s="7" t="s">
        <v>38</v>
      </c>
      <c r="D13" s="7" t="s">
        <v>34</v>
      </c>
      <c r="E13" s="7" t="s">
        <v>39</v>
      </c>
      <c r="F13" s="7">
        <v>76.2</v>
      </c>
      <c r="G13" s="7"/>
      <c r="H13" s="7">
        <f t="shared" si="0"/>
        <v>76.2</v>
      </c>
      <c r="I13" s="7">
        <v>2</v>
      </c>
    </row>
    <row r="14" spans="1:9" ht="24" customHeight="1">
      <c r="A14" s="9" t="s">
        <v>40</v>
      </c>
      <c r="B14" s="6" t="s">
        <v>41</v>
      </c>
      <c r="C14" s="7" t="s">
        <v>42</v>
      </c>
      <c r="D14" s="7" t="s">
        <v>43</v>
      </c>
      <c r="E14" s="7" t="s">
        <v>44</v>
      </c>
      <c r="F14" s="7">
        <v>76.4</v>
      </c>
      <c r="G14" s="7"/>
      <c r="H14" s="7">
        <v>76.4</v>
      </c>
      <c r="I14" s="7">
        <v>1</v>
      </c>
    </row>
    <row r="15" spans="1:9" ht="24" customHeight="1">
      <c r="A15" s="10"/>
      <c r="B15" s="6"/>
      <c r="C15" s="7" t="s">
        <v>45</v>
      </c>
      <c r="D15" s="7" t="s">
        <v>43</v>
      </c>
      <c r="E15" s="7" t="s">
        <v>46</v>
      </c>
      <c r="F15" s="7">
        <v>73.9</v>
      </c>
      <c r="G15" s="7"/>
      <c r="H15" s="7">
        <v>73.9</v>
      </c>
      <c r="I15" s="7">
        <v>2</v>
      </c>
    </row>
    <row r="16" spans="1:9" ht="24" customHeight="1">
      <c r="A16" s="11"/>
      <c r="B16" s="6"/>
      <c r="C16" s="7" t="s">
        <v>47</v>
      </c>
      <c r="D16" s="7" t="s">
        <v>43</v>
      </c>
      <c r="E16" s="7" t="s">
        <v>48</v>
      </c>
      <c r="F16" s="7">
        <v>73.1</v>
      </c>
      <c r="G16" s="7"/>
      <c r="H16" s="7">
        <v>73.1</v>
      </c>
      <c r="I16" s="7">
        <v>3</v>
      </c>
    </row>
    <row r="17" spans="1:9" ht="24" customHeight="1">
      <c r="A17" s="9" t="s">
        <v>49</v>
      </c>
      <c r="B17" s="6" t="s">
        <v>50</v>
      </c>
      <c r="C17" s="7" t="s">
        <v>51</v>
      </c>
      <c r="D17" s="7" t="s">
        <v>52</v>
      </c>
      <c r="E17" s="7" t="s">
        <v>53</v>
      </c>
      <c r="F17" s="7">
        <v>76.5</v>
      </c>
      <c r="G17" s="7"/>
      <c r="H17" s="7">
        <v>76.5</v>
      </c>
      <c r="I17" s="7">
        <v>1</v>
      </c>
    </row>
    <row r="18" spans="1:9" ht="24" customHeight="1">
      <c r="A18" s="10"/>
      <c r="B18" s="6"/>
      <c r="C18" s="7" t="s">
        <v>54</v>
      </c>
      <c r="D18" s="7" t="s">
        <v>52</v>
      </c>
      <c r="E18" s="7" t="s">
        <v>55</v>
      </c>
      <c r="F18" s="7">
        <v>76.4</v>
      </c>
      <c r="G18" s="7"/>
      <c r="H18" s="7">
        <v>76.4</v>
      </c>
      <c r="I18" s="7">
        <v>2</v>
      </c>
    </row>
    <row r="19" spans="1:9" ht="24" customHeight="1">
      <c r="A19" s="11"/>
      <c r="B19" s="6"/>
      <c r="C19" s="7" t="s">
        <v>56</v>
      </c>
      <c r="D19" s="7" t="s">
        <v>52</v>
      </c>
      <c r="E19" s="7" t="s">
        <v>57</v>
      </c>
      <c r="F19" s="7">
        <v>73.2</v>
      </c>
      <c r="G19" s="7"/>
      <c r="H19" s="7">
        <v>73.2</v>
      </c>
      <c r="I19" s="7">
        <v>3</v>
      </c>
    </row>
    <row r="20" spans="1:9" ht="24" customHeight="1">
      <c r="A20" s="9" t="s">
        <v>58</v>
      </c>
      <c r="B20" s="6" t="s">
        <v>59</v>
      </c>
      <c r="C20" s="7" t="s">
        <v>60</v>
      </c>
      <c r="D20" s="7" t="s">
        <v>61</v>
      </c>
      <c r="E20" s="7" t="s">
        <v>62</v>
      </c>
      <c r="F20" s="7">
        <v>89.8</v>
      </c>
      <c r="G20" s="7"/>
      <c r="H20" s="7">
        <v>89.8</v>
      </c>
      <c r="I20" s="7">
        <v>1</v>
      </c>
    </row>
    <row r="21" spans="1:9" ht="24" customHeight="1">
      <c r="A21" s="10"/>
      <c r="B21" s="6"/>
      <c r="C21" s="7" t="s">
        <v>63</v>
      </c>
      <c r="D21" s="7" t="s">
        <v>61</v>
      </c>
      <c r="E21" s="7" t="s">
        <v>64</v>
      </c>
      <c r="F21" s="7">
        <v>78.8</v>
      </c>
      <c r="G21" s="7"/>
      <c r="H21" s="7">
        <v>78.8</v>
      </c>
      <c r="I21" s="7">
        <v>2</v>
      </c>
    </row>
    <row r="22" spans="1:9" ht="24" customHeight="1">
      <c r="A22" s="10"/>
      <c r="B22" s="6"/>
      <c r="C22" s="7" t="s">
        <v>65</v>
      </c>
      <c r="D22" s="7" t="s">
        <v>61</v>
      </c>
      <c r="E22" s="7" t="s">
        <v>66</v>
      </c>
      <c r="F22" s="7">
        <v>78</v>
      </c>
      <c r="G22" s="7"/>
      <c r="H22" s="7">
        <v>78</v>
      </c>
      <c r="I22" s="7">
        <v>3</v>
      </c>
    </row>
    <row r="23" spans="1:9" ht="24" customHeight="1">
      <c r="A23" s="10"/>
      <c r="B23" s="6" t="s">
        <v>67</v>
      </c>
      <c r="C23" s="7" t="s">
        <v>68</v>
      </c>
      <c r="D23" s="7" t="s">
        <v>69</v>
      </c>
      <c r="E23" s="7" t="s">
        <v>70</v>
      </c>
      <c r="F23" s="7">
        <v>77</v>
      </c>
      <c r="G23" s="7"/>
      <c r="H23" s="7">
        <v>77</v>
      </c>
      <c r="I23" s="7">
        <v>1</v>
      </c>
    </row>
    <row r="24" spans="1:9" ht="24" customHeight="1">
      <c r="A24" s="10"/>
      <c r="B24" s="6"/>
      <c r="C24" s="7" t="s">
        <v>71</v>
      </c>
      <c r="D24" s="7" t="s">
        <v>69</v>
      </c>
      <c r="E24" s="7" t="s">
        <v>72</v>
      </c>
      <c r="F24" s="7">
        <v>71.5</v>
      </c>
      <c r="G24" s="7"/>
      <c r="H24" s="7">
        <v>71.5</v>
      </c>
      <c r="I24" s="7">
        <v>2</v>
      </c>
    </row>
    <row r="25" spans="1:9" ht="24" customHeight="1">
      <c r="A25" s="10"/>
      <c r="B25" s="6"/>
      <c r="C25" s="7" t="s">
        <v>73</v>
      </c>
      <c r="D25" s="7" t="s">
        <v>69</v>
      </c>
      <c r="E25" s="7" t="s">
        <v>74</v>
      </c>
      <c r="F25" s="7">
        <v>69.5</v>
      </c>
      <c r="G25" s="7"/>
      <c r="H25" s="7">
        <v>69.5</v>
      </c>
      <c r="I25" s="7">
        <v>3</v>
      </c>
    </row>
    <row r="26" spans="1:9" ht="24" customHeight="1">
      <c r="A26" s="10"/>
      <c r="B26" s="9" t="s">
        <v>75</v>
      </c>
      <c r="C26" s="7" t="s">
        <v>76</v>
      </c>
      <c r="D26" s="7" t="s">
        <v>77</v>
      </c>
      <c r="E26" s="7" t="s">
        <v>78</v>
      </c>
      <c r="F26" s="7">
        <v>75.8</v>
      </c>
      <c r="G26" s="7"/>
      <c r="H26" s="7">
        <v>75.8</v>
      </c>
      <c r="I26" s="7">
        <v>1</v>
      </c>
    </row>
    <row r="27" spans="1:9" ht="24" customHeight="1">
      <c r="A27" s="10"/>
      <c r="B27" s="10"/>
      <c r="C27" s="7" t="s">
        <v>79</v>
      </c>
      <c r="D27" s="7" t="s">
        <v>77</v>
      </c>
      <c r="E27" s="7" t="s">
        <v>80</v>
      </c>
      <c r="F27" s="7">
        <v>73.6</v>
      </c>
      <c r="G27" s="7"/>
      <c r="H27" s="7">
        <v>73.6</v>
      </c>
      <c r="I27" s="7">
        <v>2</v>
      </c>
    </row>
    <row r="28" spans="1:9" ht="24" customHeight="1">
      <c r="A28" s="10"/>
      <c r="B28" s="10"/>
      <c r="C28" s="7" t="s">
        <v>81</v>
      </c>
      <c r="D28" s="7" t="s">
        <v>77</v>
      </c>
      <c r="E28" s="7" t="s">
        <v>82</v>
      </c>
      <c r="F28" s="7">
        <v>73.2</v>
      </c>
      <c r="G28" s="7"/>
      <c r="H28" s="7">
        <v>73.2</v>
      </c>
      <c r="I28" s="7">
        <v>3</v>
      </c>
    </row>
    <row r="29" spans="1:9" ht="24" customHeight="1">
      <c r="A29" s="10"/>
      <c r="B29" s="10"/>
      <c r="C29" s="7" t="s">
        <v>83</v>
      </c>
      <c r="D29" s="7" t="s">
        <v>77</v>
      </c>
      <c r="E29" s="7" t="s">
        <v>84</v>
      </c>
      <c r="F29" s="7">
        <v>73.2</v>
      </c>
      <c r="G29" s="7"/>
      <c r="H29" s="7">
        <v>73.2</v>
      </c>
      <c r="I29" s="7">
        <v>3</v>
      </c>
    </row>
    <row r="30" spans="1:9" ht="24" customHeight="1">
      <c r="A30" s="10"/>
      <c r="B30" s="10"/>
      <c r="C30" s="7" t="s">
        <v>85</v>
      </c>
      <c r="D30" s="7" t="s">
        <v>77</v>
      </c>
      <c r="E30" s="7" t="s">
        <v>86</v>
      </c>
      <c r="F30" s="7">
        <v>73.1</v>
      </c>
      <c r="G30" s="7"/>
      <c r="H30" s="7">
        <v>73.1</v>
      </c>
      <c r="I30" s="7">
        <v>5</v>
      </c>
    </row>
    <row r="31" spans="1:9" ht="24" customHeight="1">
      <c r="A31" s="11"/>
      <c r="B31" s="11"/>
      <c r="C31" s="7" t="s">
        <v>87</v>
      </c>
      <c r="D31" s="7" t="s">
        <v>77</v>
      </c>
      <c r="E31" s="7" t="s">
        <v>88</v>
      </c>
      <c r="F31" s="7">
        <v>72.3</v>
      </c>
      <c r="G31" s="7"/>
      <c r="H31" s="7">
        <v>72.3</v>
      </c>
      <c r="I31" s="7">
        <v>6</v>
      </c>
    </row>
  </sheetData>
  <mergeCells count="14">
    <mergeCell ref="A2:I2"/>
    <mergeCell ref="A4:A7"/>
    <mergeCell ref="A8:A13"/>
    <mergeCell ref="A14:A16"/>
    <mergeCell ref="A17:A19"/>
    <mergeCell ref="A20:A31"/>
    <mergeCell ref="B4:B6"/>
    <mergeCell ref="B8:B10"/>
    <mergeCell ref="B11:B13"/>
    <mergeCell ref="B14:B16"/>
    <mergeCell ref="B17:B19"/>
    <mergeCell ref="B20:B22"/>
    <mergeCell ref="B23:B25"/>
    <mergeCell ref="B26:B31"/>
  </mergeCells>
  <conditionalFormatting sqref="I14:I16">
    <cfRule type="duplicateValues" priority="1" dxfId="0">
      <formula>AND(COUNTIF($I$14:$I$16,I14)&gt;1,NOT(ISBLANK(I14)))</formula>
    </cfRule>
  </conditionalFormatting>
  <printOptions/>
  <pageMargins left="1.0625" right="0.432638888888889" top="0.550694444444444" bottom="0.751388888888889" header="0.298611111111111" footer="0.298611111111111"/>
  <pageSetup fitToWidth="0" fitToHeight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2021-06-12T09:30:00Z</dcterms:created>
  <dcterms:modified xsi:type="dcterms:W3CDTF">2022-07-18T16:17:19Z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